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EPT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4" borderId="1" xfId="0" applyFill="1" applyBorder="1" applyFont="1"/>
    <xf numFmtId="0" fontId="0" fillId="15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SEPTIEMBRE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20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 MARIA ESTER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T4" s="13"/>
      <c r="DU4" s="14">
        <f>SUM(D4,H4,L4,P4,T4,X4,AB4,AF4,AJ4,AN4,AR4,AV4,AZ4,BD4,BH4,BL4,BP4,BT4,BX4,CB4,CF4,CJ4,CN4,CR4,CV4,CZ4,DD4,DH4,DL4,DP4)</f>
      </c>
      <c r="DV4" s="13">
        <f>SUM(E4,I4,M4,Q4,U4,Y4,AC4,AG4,AK4,AO4,AS4,AW4,BA4,BE4,BI4,BM4,BQ4,BU4,BY4,CC4,CG4,CK4,CO4,CS4,CW4,DA4,DE4,DI4,DM4,DQ4)</f>
      </c>
      <c r="DW4" s="13">
        <f>SUM(F4,J4,N4,R4,V4,Z4,AD4,AH4,AL4,AP4,AT4,AX4,BB4,BF4,BJ4,BN4,BR4,BV4,BZ4,CD4,CH4,CL4,CP4,CT4,CX4,DB4,DF4,DJ4,DN4,DR4)</f>
      </c>
      <c r="DX4" s="13">
        <f>IF(DT4="","",$DX$2*DT4)</f>
      </c>
      <c r="DY4" s="13">
        <f>DU4-DV4-DW4</f>
      </c>
    </row>
    <row r="5">
      <c r="A5" s="7" t="inlineStr">
        <is>
          <t xml:space="preserve">M</t>
        </is>
      </c>
      <c r="B5" s="8" t="inlineStr">
        <is>
          <t xml:space="preserve">VIÑUELA SANCHEZ CRISTINA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T5" s="13">
        <v>7</v>
      </c>
      <c r="DU5" s="14">
        <f>SUM(D5,H5,L5,P5,T5,X5,AB5,AF5,AJ5,AN5,AR5,AV5,AZ5,BD5,BH5,BL5,BP5,BT5,BX5,CB5,CF5,CJ5,CN5,CR5,CV5,CZ5,DD5,DH5,DL5,DP5)</f>
      </c>
      <c r="DV5" s="13">
        <f>SUM(E5,I5,M5,Q5,U5,Y5,AC5,AG5,AK5,AO5,AS5,AW5,BA5,BE5,BI5,BM5,BQ5,BU5,BY5,CC5,CG5,CK5,CO5,CS5,CW5,DA5,DE5,DI5,DM5,DQ5)</f>
      </c>
      <c r="DW5" s="13">
        <f>SUM(F5,J5,N5,R5,V5,Z5,AD5,AH5,AL5,AP5,AT5,AX5,BB5,BF5,BJ5,BN5,BR5,BV5,BZ5,CD5,CH5,CL5,CP5,CT5,CX5,DB5,DF5,DJ5,DN5,DR5)</f>
      </c>
      <c r="DX5" s="13">
        <f>IF(DT5="","",$DX$2*DT5)</f>
      </c>
      <c r="DY5" s="13">
        <f>DU5-DV5-DW5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0"/>
      <c r="F6" s="10"/>
      <c r="G6" s="9"/>
      <c r="H6" s="10">
        <f>IF(G6&lt;&gt;"",((RIGHT(G6,5)-LEFT(G6,5)))*24,0)</f>
      </c>
      <c r="I6" s="10"/>
      <c r="J6" s="10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11"/>
      <c r="AB6" s="12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0"/>
      <c r="AH6" s="10"/>
      <c r="AI6" s="9"/>
      <c r="AJ6" s="10">
        <f>IF(AI6&lt;&gt;"",((RIGHT(AI6,5)-LEFT(AI6,5)))*24,0)</f>
      </c>
      <c r="AK6" s="10"/>
      <c r="AL6" s="10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11"/>
      <c r="BD6" s="12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0"/>
      <c r="BJ6" s="10"/>
      <c r="BK6" s="9"/>
      <c r="BL6" s="10">
        <f>IF(BK6&lt;&gt;"",((RIGHT(BK6,5)-LEFT(BK6,5)))*24,0)</f>
      </c>
      <c r="BM6" s="10"/>
      <c r="BN6" s="10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11"/>
      <c r="CF6" s="12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0"/>
      <c r="CL6" s="10"/>
      <c r="CM6" s="9"/>
      <c r="CN6" s="10">
        <f>IF(CM6&lt;&gt;"",((RIGHT(CM6,5)-LEFT(CM6,5)))*24,0)</f>
      </c>
      <c r="CO6" s="10"/>
      <c r="CP6" s="10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11"/>
      <c r="DH6" s="12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0"/>
      <c r="DN6" s="10"/>
      <c r="DO6" s="9"/>
      <c r="DP6" s="10">
        <f>IF(DO6&lt;&gt;"",((RIGHT(DO6,5)-LEFT(DO6,5)))*24,0)</f>
      </c>
      <c r="DQ6" s="10"/>
      <c r="DR6" s="10"/>
      <c r="DT6" s="13">
        <v>6</v>
      </c>
      <c r="DU6" s="14">
        <f>SUM(D6,H6,L6,P6,T6,X6,AB6,AF6,AJ6,AN6,AR6,AV6,AZ6,BD6,BH6,BL6,BP6,BT6,BX6,CB6,CF6,CJ6,CN6,CR6,CV6,CZ6,DD6,DH6,DL6,DP6)</f>
      </c>
      <c r="DV6" s="13">
        <f>SUM(E6,I6,M6,Q6,U6,Y6,AC6,AG6,AK6,AO6,AS6,AW6,BA6,BE6,BI6,BM6,BQ6,BU6,BY6,CC6,CG6,CK6,CO6,CS6,CW6,DA6,DE6,DI6,DM6,DQ6)</f>
      </c>
      <c r="DW6" s="13">
        <f>SUM(F6,J6,N6,R6,V6,Z6,AD6,AH6,AL6,AP6,AT6,AX6,BB6,BF6,BJ6,BN6,BR6,BV6,BZ6,CD6,CH6,CL6,CP6,CT6,CX6,DB6,DF6,DJ6,DN6,DR6)</f>
      </c>
      <c r="DX6" s="13">
        <f>IF(DT6="","",$DX$2*DT6)</f>
      </c>
      <c r="DY6" s="13">
        <f>DU6-DV6-DW6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0"/>
      <c r="F7" s="10"/>
      <c r="G7" s="9"/>
      <c r="H7" s="10">
        <f>IF(G7&lt;&gt;"",((RIGHT(G7,5)-LEFT(G7,5)))*24,0)</f>
      </c>
      <c r="I7" s="10"/>
      <c r="J7" s="10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11"/>
      <c r="AB7" s="12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0"/>
      <c r="AH7" s="10"/>
      <c r="AI7" s="9"/>
      <c r="AJ7" s="10">
        <f>IF(AI7&lt;&gt;"",((RIGHT(AI7,5)-LEFT(AI7,5)))*24,0)</f>
      </c>
      <c r="AK7" s="10"/>
      <c r="AL7" s="10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11"/>
      <c r="BD7" s="12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0"/>
      <c r="BJ7" s="10"/>
      <c r="BK7" s="9"/>
      <c r="BL7" s="10">
        <f>IF(BK7&lt;&gt;"",((RIGHT(BK7,5)-LEFT(BK7,5)))*24,0)</f>
      </c>
      <c r="BM7" s="10"/>
      <c r="BN7" s="10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11"/>
      <c r="CF7" s="12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0"/>
      <c r="CL7" s="10"/>
      <c r="CM7" s="9"/>
      <c r="CN7" s="10">
        <f>IF(CM7&lt;&gt;"",((RIGHT(CM7,5)-LEFT(CM7,5)))*24,0)</f>
      </c>
      <c r="CO7" s="10"/>
      <c r="CP7" s="10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11"/>
      <c r="DH7" s="12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0"/>
      <c r="DN7" s="10"/>
      <c r="DO7" s="9"/>
      <c r="DP7" s="10">
        <f>IF(DO7&lt;&gt;"",((RIGHT(DO7,5)-LEFT(DO7,5)))*24,0)</f>
      </c>
      <c r="DQ7" s="10"/>
      <c r="DR7" s="10"/>
      <c r="DT7" s="13">
        <v>6</v>
      </c>
      <c r="DU7" s="14">
        <f>SUM(D7,H7,L7,P7,T7,X7,AB7,AF7,AJ7,AN7,AR7,AV7,AZ7,BD7,BH7,BL7,BP7,BT7,BX7,CB7,CF7,CJ7,CN7,CR7,CV7,CZ7,DD7,DH7,DL7,DP7)</f>
      </c>
      <c r="DV7" s="13">
        <f>SUM(E7,I7,M7,Q7,U7,Y7,AC7,AG7,AK7,AO7,AS7,AW7,BA7,BE7,BI7,BM7,BQ7,BU7,BY7,CC7,CG7,CK7,CO7,CS7,CW7,DA7,DE7,DI7,DM7,DQ7)</f>
      </c>
      <c r="DW7" s="13">
        <f>SUM(F7,J7,N7,R7,V7,Z7,AD7,AH7,AL7,AP7,AT7,AX7,BB7,BF7,BJ7,BN7,BR7,BV7,BZ7,CD7,CH7,CL7,CP7,CT7,CX7,DB7,DF7,DJ7,DN7,DR7)</f>
      </c>
      <c r="DX7" s="13">
        <f>IF(DT7="","",$DX$2*DT7)</f>
      </c>
      <c r="DY7" s="13">
        <f>DU7-DV7-DW7</f>
      </c>
    </row>
    <row r="8">
      <c r="A8" s="7" t="inlineStr">
        <is>
          <t xml:space="preserve">M</t>
        </is>
      </c>
      <c r="B8" s="8" t="inlineStr">
        <is>
          <t xml:space="preserve">VAZQUEZ COUSO YOLANDA</t>
        </is>
      </c>
      <c r="C8" s="9"/>
      <c r="D8" s="10">
        <f>IF(C8&lt;&gt;"",((RIGHT(C8,5)-LEFT(C8,5)))*24,0)</f>
      </c>
      <c r="E8" s="10"/>
      <c r="F8" s="10"/>
      <c r="G8" s="9"/>
      <c r="H8" s="10">
        <f>IF(G8&lt;&gt;"",((RIGHT(G8,5)-LEFT(G8,5)))*24,0)</f>
      </c>
      <c r="I8" s="10"/>
      <c r="J8" s="10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11"/>
      <c r="AB8" s="12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0"/>
      <c r="AH8" s="10"/>
      <c r="AI8" s="9"/>
      <c r="AJ8" s="10">
        <f>IF(AI8&lt;&gt;"",((RIGHT(AI8,5)-LEFT(AI8,5)))*24,0)</f>
      </c>
      <c r="AK8" s="10"/>
      <c r="AL8" s="10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11"/>
      <c r="BD8" s="12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0"/>
      <c r="BJ8" s="10"/>
      <c r="BK8" s="9"/>
      <c r="BL8" s="10">
        <f>IF(BK8&lt;&gt;"",((RIGHT(BK8,5)-LEFT(BK8,5)))*24,0)</f>
      </c>
      <c r="BM8" s="10"/>
      <c r="BN8" s="10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11"/>
      <c r="CF8" s="12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0"/>
      <c r="CL8" s="10"/>
      <c r="CM8" s="9"/>
      <c r="CN8" s="10">
        <f>IF(CM8&lt;&gt;"",((RIGHT(CM8,5)-LEFT(CM8,5)))*24,0)</f>
      </c>
      <c r="CO8" s="10"/>
      <c r="CP8" s="10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11"/>
      <c r="DH8" s="12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0"/>
      <c r="DN8" s="10"/>
      <c r="DO8" s="9"/>
      <c r="DP8" s="10">
        <f>IF(DO8&lt;&gt;"",((RIGHT(DO8,5)-LEFT(DO8,5)))*24,0)</f>
      </c>
      <c r="DQ8" s="10"/>
      <c r="DR8" s="10"/>
      <c r="DT8" s="13">
        <v>6</v>
      </c>
      <c r="DU8" s="14">
        <f>SUM(D8,H8,L8,P8,T8,X8,AB8,AF8,AJ8,AN8,AR8,AV8,AZ8,BD8,BH8,BL8,BP8,BT8,BX8,CB8,CF8,CJ8,CN8,CR8,CV8,CZ8,DD8,DH8,DL8,DP8)</f>
      </c>
      <c r="DV8" s="13">
        <f>SUM(E8,I8,M8,Q8,U8,Y8,AC8,AG8,AK8,AO8,AS8,AW8,BA8,BE8,BI8,BM8,BQ8,BU8,BY8,CC8,CG8,CK8,CO8,CS8,CW8,DA8,DE8,DI8,DM8,DQ8)</f>
      </c>
      <c r="DW8" s="13">
        <f>SUM(F8,J8,N8,R8,V8,Z8,AD8,AH8,AL8,AP8,AT8,AX8,BB8,BF8,BJ8,BN8,BR8,BV8,BZ8,CD8,CH8,CL8,CP8,CT8,CX8,DB8,DF8,DJ8,DN8,DR8)</f>
      </c>
      <c r="DX8" s="13">
        <f>IF(DT8="","",$DX$2*DT8)</f>
      </c>
      <c r="DY8" s="13">
        <f>DU8-DV8-DW8</f>
      </c>
    </row>
    <row r="9">
      <c r="A9" s="7" t="inlineStr">
        <is>
          <t xml:space="preserve">M</t>
        </is>
      </c>
      <c r="B9" s="8" t="inlineStr">
        <is>
          <t xml:space="preserve">CORONADO ANAYA MARIA JOSÉ</t>
        </is>
      </c>
      <c r="C9" s="9"/>
      <c r="D9" s="10">
        <f>IF(C9&lt;&gt;"",((RIGHT(C9,5)-LEFT(C9,5)))*24,0)</f>
      </c>
      <c r="E9" s="10"/>
      <c r="F9" s="10"/>
      <c r="G9" s="9"/>
      <c r="H9" s="10">
        <f>IF(G9&lt;&gt;"",((RIGHT(G9,5)-LEFT(G9,5)))*24,0)</f>
      </c>
      <c r="I9" s="10"/>
      <c r="J9" s="10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11"/>
      <c r="AB9" s="12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0"/>
      <c r="AH9" s="10"/>
      <c r="AI9" s="9"/>
      <c r="AJ9" s="10">
        <f>IF(AI9&lt;&gt;"",((RIGHT(AI9,5)-LEFT(AI9,5)))*24,0)</f>
      </c>
      <c r="AK9" s="10"/>
      <c r="AL9" s="10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11"/>
      <c r="BD9" s="12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0"/>
      <c r="BJ9" s="10"/>
      <c r="BK9" s="9"/>
      <c r="BL9" s="10">
        <f>IF(BK9&lt;&gt;"",((RIGHT(BK9,5)-LEFT(BK9,5)))*24,0)</f>
      </c>
      <c r="BM9" s="10"/>
      <c r="BN9" s="10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11"/>
      <c r="CF9" s="12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0"/>
      <c r="CL9" s="10"/>
      <c r="CM9" s="9"/>
      <c r="CN9" s="10">
        <f>IF(CM9&lt;&gt;"",((RIGHT(CM9,5)-LEFT(CM9,5)))*24,0)</f>
      </c>
      <c r="CO9" s="10"/>
      <c r="CP9" s="10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11"/>
      <c r="DH9" s="12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0"/>
      <c r="DN9" s="10"/>
      <c r="DO9" s="9"/>
      <c r="DP9" s="10">
        <f>IF(DO9&lt;&gt;"",((RIGHT(DO9,5)-LEFT(DO9,5)))*24,0)</f>
      </c>
      <c r="DQ9" s="10"/>
      <c r="DR9" s="10"/>
      <c r="DT9" s="13"/>
      <c r="DU9" s="14">
        <f>SUM(D9,H9,L9,P9,T9,X9,AB9,AF9,AJ9,AN9,AR9,AV9,AZ9,BD9,BH9,BL9,BP9,BT9,BX9,CB9,CF9,CJ9,CN9,CR9,CV9,CZ9,DD9,DH9,DL9,DP9)</f>
      </c>
      <c r="DV9" s="13">
        <f>SUM(E9,I9,M9,Q9,U9,Y9,AC9,AG9,AK9,AO9,AS9,AW9,BA9,BE9,BI9,BM9,BQ9,BU9,BY9,CC9,CG9,CK9,CO9,CS9,CW9,DA9,DE9,DI9,DM9,DQ9)</f>
      </c>
      <c r="DW9" s="13">
        <f>SUM(F9,J9,N9,R9,V9,Z9,AD9,AH9,AL9,AP9,AT9,AX9,BB9,BF9,BJ9,BN9,BR9,BV9,BZ9,CD9,CH9,CL9,CP9,CT9,CX9,DB9,DF9,DJ9,DN9,DR9)</f>
      </c>
      <c r="DX9" s="13">
        <f>IF(DT9="","",$DX$2*DT9)</f>
      </c>
      <c r="DY9" s="13">
        <f>DU9-DV9-DW9</f>
      </c>
    </row>
    <row r="10">
      <c r="A10" s="7" t="inlineStr">
        <is>
          <t xml:space="preserve">M</t>
        </is>
      </c>
      <c r="B10" s="8" t="inlineStr">
        <is>
          <t xml:space="preserve">GONZALEZ FLORES ANA MARIA</t>
        </is>
      </c>
      <c r="C10" s="9"/>
      <c r="D10" s="10">
        <f>IF(C10&lt;&gt;"",((RIGHT(C10,5)-LEFT(C10,5)))*24,0)</f>
      </c>
      <c r="E10" s="10"/>
      <c r="F10" s="10"/>
      <c r="G10" s="9"/>
      <c r="H10" s="10">
        <f>IF(G10&lt;&gt;"",((RIGHT(G10,5)-LEFT(G10,5)))*24,0)</f>
      </c>
      <c r="I10" s="10"/>
      <c r="J10" s="10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11"/>
      <c r="AB10" s="12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0"/>
      <c r="AH10" s="10"/>
      <c r="AI10" s="9"/>
      <c r="AJ10" s="10">
        <f>IF(AI10&lt;&gt;"",((RIGHT(AI10,5)-LEFT(AI10,5)))*24,0)</f>
      </c>
      <c r="AK10" s="10"/>
      <c r="AL10" s="10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11"/>
      <c r="BD10" s="12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0"/>
      <c r="BJ10" s="10"/>
      <c r="BK10" s="9"/>
      <c r="BL10" s="10">
        <f>IF(BK10&lt;&gt;"",((RIGHT(BK10,5)-LEFT(BK10,5)))*24,0)</f>
      </c>
      <c r="BM10" s="10"/>
      <c r="BN10" s="10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11"/>
      <c r="CF10" s="12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0"/>
      <c r="CL10" s="10"/>
      <c r="CM10" s="9"/>
      <c r="CN10" s="10">
        <f>IF(CM10&lt;&gt;"",((RIGHT(CM10,5)-LEFT(CM10,5)))*24,0)</f>
      </c>
      <c r="CO10" s="10"/>
      <c r="CP10" s="10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11"/>
      <c r="DH10" s="12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0"/>
      <c r="DN10" s="10"/>
      <c r="DO10" s="9"/>
      <c r="DP10" s="10">
        <f>IF(DO10&lt;&gt;"",((RIGHT(DO10,5)-LEFT(DO10,5)))*24,0)</f>
      </c>
      <c r="DQ10" s="10"/>
      <c r="DR10" s="10"/>
      <c r="DT10" s="13">
        <v>6</v>
      </c>
      <c r="DU10" s="14">
        <f>SUM(D10,H10,L10,P10,T10,X10,AB10,AF10,AJ10,AN10,AR10,AV10,AZ10,BD10,BH10,BL10,BP10,BT10,BX10,CB10,CF10,CJ10,CN10,CR10,CV10,CZ10,DD10,DH10,DL10,DP10)</f>
      </c>
      <c r="DV10" s="13">
        <f>SUM(E10,I10,M10,Q10,U10,Y10,AC10,AG10,AK10,AO10,AS10,AW10,BA10,BE10,BI10,BM10,BQ10,BU10,BY10,CC10,CG10,CK10,CO10,CS10,CW10,DA10,DE10,DI10,DM10,DQ10)</f>
      </c>
      <c r="DW10" s="13">
        <f>SUM(F10,J10,N10,R10,V10,Z10,AD10,AH10,AL10,AP10,AT10,AX10,BB10,BF10,BJ10,BN10,BR10,BV10,BZ10,CD10,CH10,CL10,CP10,CT10,CX10,DB10,DF10,DJ10,DN10,DR10)</f>
      </c>
      <c r="DX10" s="13">
        <f>IF(DT10="","",$DX$2*DT10)</f>
      </c>
      <c r="DY10" s="13">
        <f>DU10-DV10-DW10</f>
      </c>
    </row>
    <row r="11">
      <c r="A11" s="7"/>
      <c r="B11" s="8" t="inlineStr">
        <is>
          <t xml:space="preserve">CALDERINI MARIA MARIA GLORIA</t>
        </is>
      </c>
      <c r="C11" s="9"/>
      <c r="D11" s="10">
        <f>IF(C11&lt;&gt;"",((RIGHT(C11,5)-LEFT(C11,5)))*24,0)</f>
      </c>
      <c r="E11" s="10"/>
      <c r="F11" s="10"/>
      <c r="G11" s="9"/>
      <c r="H11" s="10">
        <f>IF(G11&lt;&gt;"",((RIGHT(G11,5)-LEFT(G11,5)))*24,0)</f>
      </c>
      <c r="I11" s="10"/>
      <c r="J11" s="10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11"/>
      <c r="AB11" s="12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0"/>
      <c r="AH11" s="10"/>
      <c r="AI11" s="9"/>
      <c r="AJ11" s="10">
        <f>IF(AI11&lt;&gt;"",((RIGHT(AI11,5)-LEFT(AI11,5)))*24,0)</f>
      </c>
      <c r="AK11" s="10"/>
      <c r="AL11" s="10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11"/>
      <c r="BD11" s="12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0"/>
      <c r="BJ11" s="10"/>
      <c r="BK11" s="9"/>
      <c r="BL11" s="10">
        <f>IF(BK11&lt;&gt;"",((RIGHT(BK11,5)-LEFT(BK11,5)))*24,0)</f>
      </c>
      <c r="BM11" s="10"/>
      <c r="BN11" s="10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11"/>
      <c r="CF11" s="12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0"/>
      <c r="CL11" s="10"/>
      <c r="CM11" s="9"/>
      <c r="CN11" s="10">
        <f>IF(CM11&lt;&gt;"",((RIGHT(CM11,5)-LEFT(CM11,5)))*24,0)</f>
      </c>
      <c r="CO11" s="10"/>
      <c r="CP11" s="10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11"/>
      <c r="DH11" s="12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0"/>
      <c r="DN11" s="10"/>
      <c r="DO11" s="9"/>
      <c r="DP11" s="10">
        <f>IF(DO11&lt;&gt;"",((RIGHT(DO11,5)-LEFT(DO11,5)))*24,0)</f>
      </c>
      <c r="DQ11" s="10"/>
      <c r="DR11" s="10"/>
      <c r="DT11" s="13">
        <v>6</v>
      </c>
      <c r="DU11" s="14">
        <f>SUM(D11,H11,L11,P11,T11,X11,AB11,AF11,AJ11,AN11,AR11,AV11,AZ11,BD11,BH11,BL11,BP11,BT11,BX11,CB11,CF11,CJ11,CN11,CR11,CV11,CZ11,DD11,DH11,DL11,DP11)</f>
      </c>
      <c r="DV11" s="13">
        <f>SUM(E11,I11,M11,Q11,U11,Y11,AC11,AG11,AK11,AO11,AS11,AW11,BA11,BE11,BI11,BM11,BQ11,BU11,BY11,CC11,CG11,CK11,CO11,CS11,CW11,DA11,DE11,DI11,DM11,DQ11)</f>
      </c>
      <c r="DW11" s="13">
        <f>SUM(F11,J11,N11,R11,V11,Z11,AD11,AH11,AL11,AP11,AT11,AX11,BB11,BF11,BJ11,BN11,BR11,BV11,BZ11,CD11,CH11,CL11,CP11,CT11,CX11,DB11,DF11,DJ11,DN11,DR11)</f>
      </c>
      <c r="DX11" s="13">
        <f>IF(DT11="","",$DX$2*DT11)</f>
      </c>
      <c r="DY11" s="13">
        <f>DU11-DV11-DW11</f>
      </c>
    </row>
    <row r="12">
      <c r="A12" s="7"/>
      <c r="B12" s="8" t="inlineStr">
        <is>
          <t xml:space="preserve">ROMERO RUBIO RITA ELENA</t>
        </is>
      </c>
      <c r="C12" s="9"/>
      <c r="D12" s="10">
        <f>IF(C12&lt;&gt;"",((RIGHT(C12,5)-LEFT(C12,5)))*24,0)</f>
      </c>
      <c r="E12" s="10"/>
      <c r="F12" s="10"/>
      <c r="G12" s="9"/>
      <c r="H12" s="10">
        <f>IF(G12&lt;&gt;"",((RIGHT(G12,5)-LEFT(G12,5)))*24,0)</f>
      </c>
      <c r="I12" s="10"/>
      <c r="J12" s="10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11"/>
      <c r="AB12" s="12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0"/>
      <c r="AH12" s="10"/>
      <c r="AI12" s="9"/>
      <c r="AJ12" s="10">
        <f>IF(AI12&lt;&gt;"",((RIGHT(AI12,5)-LEFT(AI12,5)))*24,0)</f>
      </c>
      <c r="AK12" s="10"/>
      <c r="AL12" s="10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11"/>
      <c r="BD12" s="12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0"/>
      <c r="BJ12" s="10"/>
      <c r="BK12" s="9"/>
      <c r="BL12" s="10">
        <f>IF(BK12&lt;&gt;"",((RIGHT(BK12,5)-LEFT(BK12,5)))*24,0)</f>
      </c>
      <c r="BM12" s="10"/>
      <c r="BN12" s="10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11"/>
      <c r="CF12" s="12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0"/>
      <c r="CL12" s="10"/>
      <c r="CM12" s="9"/>
      <c r="CN12" s="10">
        <f>IF(CM12&lt;&gt;"",((RIGHT(CM12,5)-LEFT(CM12,5)))*24,0)</f>
      </c>
      <c r="CO12" s="10"/>
      <c r="CP12" s="10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11"/>
      <c r="DH12" s="12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0"/>
      <c r="DN12" s="10"/>
      <c r="DO12" s="9"/>
      <c r="DP12" s="10">
        <f>IF(DO12&lt;&gt;"",((RIGHT(DO12,5)-LEFT(DO12,5)))*24,0)</f>
      </c>
      <c r="DQ12" s="10"/>
      <c r="DR12" s="10"/>
      <c r="DT12" s="13">
        <v>6</v>
      </c>
      <c r="DU12" s="14">
        <f>SUM(D12,H12,L12,P12,T12,X12,AB12,AF12,AJ12,AN12,AR12,AV12,AZ12,BD12,BH12,BL12,BP12,BT12,BX12,CB12,CF12,CJ12,CN12,CR12,CV12,CZ12,DD12,DH12,DL12,DP12)</f>
      </c>
      <c r="DV12" s="13">
        <f>SUM(E12,I12,M12,Q12,U12,Y12,AC12,AG12,AK12,AO12,AS12,AW12,BA12,BE12,BI12,BM12,BQ12,BU12,BY12,CC12,CG12,CK12,CO12,CS12,CW12,DA12,DE12,DI12,DM12,DQ12)</f>
      </c>
      <c r="DW12" s="13">
        <f>SUM(F12,J12,N12,R12,V12,Z12,AD12,AH12,AL12,AP12,AT12,AX12,BB12,BF12,BJ12,BN12,BR12,BV12,BZ12,CD12,CH12,CL12,CP12,CT12,CX12,DB12,DF12,DJ12,DN12,DR12)</f>
      </c>
      <c r="DX12" s="13">
        <f>IF(DT12="","",$DX$2*DT12)</f>
      </c>
      <c r="DY12" s="13">
        <f>DU12-DV12-DW12</f>
      </c>
    </row>
    <row r="13">
      <c r="A13" s="7"/>
      <c r="B13" s="8" t="inlineStr">
        <is>
          <t xml:space="preserve">MORENO RIVERA DIONEIDA COROMOTO</t>
        </is>
      </c>
      <c r="C13" s="9"/>
      <c r="D13" s="10">
        <f>IF(C13&lt;&gt;"",((RIGHT(C13,5)-LEFT(C13,5)))*24,0)</f>
      </c>
      <c r="E13" s="10"/>
      <c r="F13" s="10"/>
      <c r="G13" s="9"/>
      <c r="H13" s="10">
        <f>IF(G13&lt;&gt;"",((RIGHT(G13,5)-LEFT(G13,5)))*24,0)</f>
      </c>
      <c r="I13" s="10"/>
      <c r="J13" s="10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11"/>
      <c r="AB13" s="12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0"/>
      <c r="AH13" s="10"/>
      <c r="AI13" s="9"/>
      <c r="AJ13" s="10">
        <f>IF(AI13&lt;&gt;"",((RIGHT(AI13,5)-LEFT(AI13,5)))*24,0)</f>
      </c>
      <c r="AK13" s="10"/>
      <c r="AL13" s="10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11"/>
      <c r="BD13" s="12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0"/>
      <c r="BJ13" s="10"/>
      <c r="BK13" s="9"/>
      <c r="BL13" s="10">
        <f>IF(BK13&lt;&gt;"",((RIGHT(BK13,5)-LEFT(BK13,5)))*24,0)</f>
      </c>
      <c r="BM13" s="10"/>
      <c r="BN13" s="10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11"/>
      <c r="CF13" s="12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0"/>
      <c r="CL13" s="10"/>
      <c r="CM13" s="9"/>
      <c r="CN13" s="10">
        <f>IF(CM13&lt;&gt;"",((RIGHT(CM13,5)-LEFT(CM13,5)))*24,0)</f>
      </c>
      <c r="CO13" s="10"/>
      <c r="CP13" s="10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11"/>
      <c r="DH13" s="12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0"/>
      <c r="DN13" s="10"/>
      <c r="DO13" s="9"/>
      <c r="DP13" s="10">
        <f>IF(DO13&lt;&gt;"",((RIGHT(DO13,5)-LEFT(DO13,5)))*24,0)</f>
      </c>
      <c r="DQ13" s="10"/>
      <c r="DR13" s="10"/>
      <c r="DT13" s="13">
        <v>6</v>
      </c>
      <c r="DU13" s="14">
        <f>SUM(D13,H13,L13,P13,T13,X13,AB13,AF13,AJ13,AN13,AR13,AV13,AZ13,BD13,BH13,BL13,BP13,BT13,BX13,CB13,CF13,CJ13,CN13,CR13,CV13,CZ13,DD13,DH13,DL13,DP13)</f>
      </c>
      <c r="DV13" s="13">
        <f>SUM(E13,I13,M13,Q13,U13,Y13,AC13,AG13,AK13,AO13,AS13,AW13,BA13,BE13,BI13,BM13,BQ13,BU13,BY13,CC13,CG13,CK13,CO13,CS13,CW13,DA13,DE13,DI13,DM13,DQ13)</f>
      </c>
      <c r="DW13" s="13">
        <f>SUM(F13,J13,N13,R13,V13,Z13,AD13,AH13,AL13,AP13,AT13,AX13,BB13,BF13,BJ13,BN13,BR13,BV13,BZ13,CD13,CH13,CL13,CP13,CT13,CX13,DB13,DF13,DJ13,DN13,DR13)</f>
      </c>
      <c r="DX13" s="13">
        <f>IF(DT13="","",$DX$2*DT13)</f>
      </c>
      <c r="DY13" s="13">
        <f>DU13-DV13-DW13</f>
      </c>
    </row>
    <row r="14">
      <c r="A14" s="7"/>
      <c r="B14" s="8" t="inlineStr">
        <is>
          <t xml:space="preserve">RAMIREZ MORENO MICHELLE CAROLINA</t>
        </is>
      </c>
      <c r="C14" s="9"/>
      <c r="D14" s="10">
        <f>IF(C14&lt;&gt;"",((RIGHT(C14,5)-LEFT(C14,5)))*24,0)</f>
      </c>
      <c r="E14" s="10"/>
      <c r="F14" s="10"/>
      <c r="G14" s="9"/>
      <c r="H14" s="10">
        <f>IF(G14&lt;&gt;"",((RIGHT(G14,5)-LEFT(G14,5)))*24,0)</f>
      </c>
      <c r="I14" s="10"/>
      <c r="J14" s="10"/>
      <c r="K14" s="11"/>
      <c r="L14" s="12">
        <f>IF(K14&lt;&gt;"",((RIGHT(K14,5)-LEFT(K14,5)))*24,0)</f>
      </c>
      <c r="M14" s="13"/>
      <c r="N14" s="13"/>
      <c r="O14" s="11"/>
      <c r="P14" s="12">
        <f>IF(O14&lt;&gt;"",((RIGHT(O14,5)-LEFT(O14,5)))*24,0)</f>
      </c>
      <c r="Q14" s="13"/>
      <c r="R14" s="13"/>
      <c r="S14" s="11"/>
      <c r="T14" s="12">
        <f>IF(S14&lt;&gt;"",((RIGHT(S14,5)-LEFT(S14,5)))*24,0)</f>
      </c>
      <c r="U14" s="13"/>
      <c r="V14" s="13"/>
      <c r="W14" s="11"/>
      <c r="X14" s="12">
        <f>IF(W14&lt;&gt;"",((RIGHT(W14,5)-LEFT(W14,5)))*24,0)</f>
      </c>
      <c r="Y14" s="13"/>
      <c r="Z14" s="13"/>
      <c r="AA14" s="11"/>
      <c r="AB14" s="12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0"/>
      <c r="AH14" s="10"/>
      <c r="AI14" s="9"/>
      <c r="AJ14" s="10">
        <f>IF(AI14&lt;&gt;"",((RIGHT(AI14,5)-LEFT(AI14,5)))*24,0)</f>
      </c>
      <c r="AK14" s="10"/>
      <c r="AL14" s="10"/>
      <c r="AM14" s="11"/>
      <c r="AN14" s="12">
        <f>IF(AM14&lt;&gt;"",((RIGHT(AM14,5)-LEFT(AM14,5)))*24,0)</f>
      </c>
      <c r="AO14" s="13"/>
      <c r="AP14" s="13"/>
      <c r="AQ14" s="11"/>
      <c r="AR14" s="12">
        <f>IF(AQ14&lt;&gt;"",((RIGHT(AQ14,5)-LEFT(AQ14,5)))*24,0)</f>
      </c>
      <c r="AS14" s="13"/>
      <c r="AT14" s="13"/>
      <c r="AU14" s="11"/>
      <c r="AV14" s="12">
        <f>IF(AU14&lt;&gt;"",((RIGHT(AU14,5)-LEFT(AU14,5)))*24,0)</f>
      </c>
      <c r="AW14" s="13"/>
      <c r="AX14" s="13"/>
      <c r="AY14" s="11"/>
      <c r="AZ14" s="12">
        <f>IF(AY14&lt;&gt;"",((RIGHT(AY14,5)-LEFT(AY14,5)))*24,0)</f>
      </c>
      <c r="BA14" s="13"/>
      <c r="BB14" s="13"/>
      <c r="BC14" s="11"/>
      <c r="BD14" s="12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0"/>
      <c r="BJ14" s="10"/>
      <c r="BK14" s="9"/>
      <c r="BL14" s="10">
        <f>IF(BK14&lt;&gt;"",((RIGHT(BK14,5)-LEFT(BK14,5)))*24,0)</f>
      </c>
      <c r="BM14" s="10"/>
      <c r="BN14" s="10"/>
      <c r="BO14" s="11"/>
      <c r="BP14" s="12">
        <f>IF(BO14&lt;&gt;"",((RIGHT(BO14,5)-LEFT(BO14,5)))*24,0)</f>
      </c>
      <c r="BQ14" s="13"/>
      <c r="BR14" s="13"/>
      <c r="BS14" s="11"/>
      <c r="BT14" s="12">
        <f>IF(BS14&lt;&gt;"",((RIGHT(BS14,5)-LEFT(BS14,5)))*24,0)</f>
      </c>
      <c r="BU14" s="13"/>
      <c r="BV14" s="13"/>
      <c r="BW14" s="11"/>
      <c r="BX14" s="12">
        <f>IF(BW14&lt;&gt;"",((RIGHT(BW14,5)-LEFT(BW14,5)))*24,0)</f>
      </c>
      <c r="BY14" s="13"/>
      <c r="BZ14" s="13"/>
      <c r="CA14" s="11"/>
      <c r="CB14" s="12">
        <f>IF(CA14&lt;&gt;"",((RIGHT(CA14,5)-LEFT(CA14,5)))*24,0)</f>
      </c>
      <c r="CC14" s="13"/>
      <c r="CD14" s="13"/>
      <c r="CE14" s="11"/>
      <c r="CF14" s="12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0"/>
      <c r="CL14" s="10"/>
      <c r="CM14" s="9"/>
      <c r="CN14" s="10">
        <f>IF(CM14&lt;&gt;"",((RIGHT(CM14,5)-LEFT(CM14,5)))*24,0)</f>
      </c>
      <c r="CO14" s="10"/>
      <c r="CP14" s="10"/>
      <c r="CQ14" s="11"/>
      <c r="CR14" s="12">
        <f>IF(CQ14&lt;&gt;"",((RIGHT(CQ14,5)-LEFT(CQ14,5)))*24,0)</f>
      </c>
      <c r="CS14" s="13"/>
      <c r="CT14" s="13"/>
      <c r="CU14" s="11"/>
      <c r="CV14" s="12">
        <f>IF(CU14&lt;&gt;"",((RIGHT(CU14,5)-LEFT(CU14,5)))*24,0)</f>
      </c>
      <c r="CW14" s="13"/>
      <c r="CX14" s="13"/>
      <c r="CY14" s="11"/>
      <c r="CZ14" s="12">
        <f>IF(CY14&lt;&gt;"",((RIGHT(CY14,5)-LEFT(CY14,5)))*24,0)</f>
      </c>
      <c r="DA14" s="13"/>
      <c r="DB14" s="13"/>
      <c r="DC14" s="11"/>
      <c r="DD14" s="12">
        <f>IF(DC14&lt;&gt;"",((RIGHT(DC14,5)-LEFT(DC14,5)))*24,0)</f>
      </c>
      <c r="DE14" s="13"/>
      <c r="DF14" s="13"/>
      <c r="DG14" s="11"/>
      <c r="DH14" s="12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0"/>
      <c r="DN14" s="10"/>
      <c r="DO14" s="9"/>
      <c r="DP14" s="10">
        <f>IF(DO14&lt;&gt;"",((RIGHT(DO14,5)-LEFT(DO14,5)))*24,0)</f>
      </c>
      <c r="DQ14" s="10"/>
      <c r="DR14" s="10"/>
      <c r="DT14" s="13">
        <v>6</v>
      </c>
      <c r="DU14" s="14">
        <f>SUM(D14,H14,L14,P14,T14,X14,AB14,AF14,AJ14,AN14,AR14,AV14,AZ14,BD14,BH14,BL14,BP14,BT14,BX14,CB14,CF14,CJ14,CN14,CR14,CV14,CZ14,DD14,DH14,DL14,DP14)</f>
      </c>
      <c r="DV14" s="13">
        <f>SUM(E14,I14,M14,Q14,U14,Y14,AC14,AG14,AK14,AO14,AS14,AW14,BA14,BE14,BI14,BM14,BQ14,BU14,BY14,CC14,CG14,CK14,CO14,CS14,CW14,DA14,DE14,DI14,DM14,DQ14)</f>
      </c>
      <c r="DW14" s="13">
        <f>SUM(F14,J14,N14,R14,V14,Z14,AD14,AH14,AL14,AP14,AT14,AX14,BB14,BF14,BJ14,BN14,BR14,BV14,BZ14,CD14,CH14,CL14,CP14,CT14,CX14,DB14,DF14,DJ14,DN14,DR14)</f>
      </c>
      <c r="DX14" s="13">
        <f>IF(DT14="","",$DX$2*DT14)</f>
      </c>
      <c r="DY14" s="13">
        <f>DU14-DV14-DW14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0"/>
      <c r="F15" s="10"/>
      <c r="G15" s="9"/>
      <c r="H15" s="10">
        <f>IF(G15&lt;&gt;"",((RIGHT(G15,5)-LEFT(G15,5)))*24,0)</f>
      </c>
      <c r="I15" s="10"/>
      <c r="J15" s="10"/>
      <c r="K15" s="11"/>
      <c r="L15" s="12">
        <f>IF(K15&lt;&gt;"",((RIGHT(K15,5)-LEFT(K15,5)))*24,0)</f>
      </c>
      <c r="M15" s="13"/>
      <c r="N15" s="13"/>
      <c r="O15" s="11"/>
      <c r="P15" s="12">
        <f>IF(O15&lt;&gt;"",((RIGHT(O15,5)-LEFT(O15,5)))*24,0)</f>
      </c>
      <c r="Q15" s="13"/>
      <c r="R15" s="13"/>
      <c r="S15" s="11"/>
      <c r="T15" s="12">
        <f>IF(S15&lt;&gt;"",((RIGHT(S15,5)-LEFT(S15,5)))*24,0)</f>
      </c>
      <c r="U15" s="13"/>
      <c r="V15" s="13"/>
      <c r="W15" s="11"/>
      <c r="X15" s="12">
        <f>IF(W15&lt;&gt;"",((RIGHT(W15,5)-LEFT(W15,5)))*24,0)</f>
      </c>
      <c r="Y15" s="13"/>
      <c r="Z15" s="13"/>
      <c r="AA15" s="11"/>
      <c r="AB15" s="12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0"/>
      <c r="AH15" s="10"/>
      <c r="AI15" s="9"/>
      <c r="AJ15" s="10">
        <f>IF(AI15&lt;&gt;"",((RIGHT(AI15,5)-LEFT(AI15,5)))*24,0)</f>
      </c>
      <c r="AK15" s="10"/>
      <c r="AL15" s="10"/>
      <c r="AM15" s="11"/>
      <c r="AN15" s="12">
        <f>IF(AM15&lt;&gt;"",((RIGHT(AM15,5)-LEFT(AM15,5)))*24,0)</f>
      </c>
      <c r="AO15" s="13"/>
      <c r="AP15" s="13"/>
      <c r="AQ15" s="11"/>
      <c r="AR15" s="12">
        <f>IF(AQ15&lt;&gt;"",((RIGHT(AQ15,5)-LEFT(AQ15,5)))*24,0)</f>
      </c>
      <c r="AS15" s="13"/>
      <c r="AT15" s="13"/>
      <c r="AU15" s="11"/>
      <c r="AV15" s="12">
        <f>IF(AU15&lt;&gt;"",((RIGHT(AU15,5)-LEFT(AU15,5)))*24,0)</f>
      </c>
      <c r="AW15" s="13"/>
      <c r="AX15" s="13"/>
      <c r="AY15" s="11"/>
      <c r="AZ15" s="12">
        <f>IF(AY15&lt;&gt;"",((RIGHT(AY15,5)-LEFT(AY15,5)))*24,0)</f>
      </c>
      <c r="BA15" s="13"/>
      <c r="BB15" s="13"/>
      <c r="BC15" s="11"/>
      <c r="BD15" s="12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0"/>
      <c r="BJ15" s="10"/>
      <c r="BK15" s="9"/>
      <c r="BL15" s="10">
        <f>IF(BK15&lt;&gt;"",((RIGHT(BK15,5)-LEFT(BK15,5)))*24,0)</f>
      </c>
      <c r="BM15" s="10"/>
      <c r="BN15" s="10"/>
      <c r="BO15" s="11"/>
      <c r="BP15" s="12">
        <f>IF(BO15&lt;&gt;"",((RIGHT(BO15,5)-LEFT(BO15,5)))*24,0)</f>
      </c>
      <c r="BQ15" s="13"/>
      <c r="BR15" s="13"/>
      <c r="BS15" s="11"/>
      <c r="BT15" s="12">
        <f>IF(BS15&lt;&gt;"",((RIGHT(BS15,5)-LEFT(BS15,5)))*24,0)</f>
      </c>
      <c r="BU15" s="13"/>
      <c r="BV15" s="13"/>
      <c r="BW15" s="11"/>
      <c r="BX15" s="12">
        <f>IF(BW15&lt;&gt;"",((RIGHT(BW15,5)-LEFT(BW15,5)))*24,0)</f>
      </c>
      <c r="BY15" s="13"/>
      <c r="BZ15" s="13"/>
      <c r="CA15" s="11"/>
      <c r="CB15" s="12">
        <f>IF(CA15&lt;&gt;"",((RIGHT(CA15,5)-LEFT(CA15,5)))*24,0)</f>
      </c>
      <c r="CC15" s="13"/>
      <c r="CD15" s="13"/>
      <c r="CE15" s="11"/>
      <c r="CF15" s="12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0"/>
      <c r="CL15" s="10"/>
      <c r="CM15" s="9"/>
      <c r="CN15" s="10">
        <f>IF(CM15&lt;&gt;"",((RIGHT(CM15,5)-LEFT(CM15,5)))*24,0)</f>
      </c>
      <c r="CO15" s="10"/>
      <c r="CP15" s="10"/>
      <c r="CQ15" s="11"/>
      <c r="CR15" s="12">
        <f>IF(CQ15&lt;&gt;"",((RIGHT(CQ15,5)-LEFT(CQ15,5)))*24,0)</f>
      </c>
      <c r="CS15" s="13"/>
      <c r="CT15" s="13"/>
      <c r="CU15" s="11"/>
      <c r="CV15" s="12">
        <f>IF(CU15&lt;&gt;"",((RIGHT(CU15,5)-LEFT(CU15,5)))*24,0)</f>
      </c>
      <c r="CW15" s="13"/>
      <c r="CX15" s="13"/>
      <c r="CY15" s="11"/>
      <c r="CZ15" s="12">
        <f>IF(CY15&lt;&gt;"",((RIGHT(CY15,5)-LEFT(CY15,5)))*24,0)</f>
      </c>
      <c r="DA15" s="13"/>
      <c r="DB15" s="13"/>
      <c r="DC15" s="11"/>
      <c r="DD15" s="12">
        <f>IF(DC15&lt;&gt;"",((RIGHT(DC15,5)-LEFT(DC15,5)))*24,0)</f>
      </c>
      <c r="DE15" s="13"/>
      <c r="DF15" s="13"/>
      <c r="DG15" s="11"/>
      <c r="DH15" s="12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0"/>
      <c r="DN15" s="10"/>
      <c r="DO15" s="9"/>
      <c r="DP15" s="10">
        <f>IF(DO15&lt;&gt;"",((RIGHT(DO15,5)-LEFT(DO15,5)))*24,0)</f>
      </c>
      <c r="DQ15" s="10"/>
      <c r="DR15" s="10"/>
      <c r="DT15" s="13">
        <v>6</v>
      </c>
      <c r="DU15" s="14">
        <f>SUM(D15,H15,L15,P15,T15,X15,AB15,AF15,AJ15,AN15,AR15,AV15,AZ15,BD15,BH15,BL15,BP15,BT15,BX15,CB15,CF15,CJ15,CN15,CR15,CV15,CZ15,DD15,DH15,DL15,DP15)</f>
      </c>
      <c r="DV15" s="13">
        <f>SUM(E15,I15,M15,Q15,U15,Y15,AC15,AG15,AK15,AO15,AS15,AW15,BA15,BE15,BI15,BM15,BQ15,BU15,BY15,CC15,CG15,CK15,CO15,CS15,CW15,DA15,DE15,DI15,DM15,DQ15)</f>
      </c>
      <c r="DW15" s="13">
        <f>SUM(F15,J15,N15,R15,V15,Z15,AD15,AH15,AL15,AP15,AT15,AX15,BB15,BF15,BJ15,BN15,BR15,BV15,BZ15,CD15,CH15,CL15,CP15,CT15,CX15,DB15,DF15,DJ15,DN15,DR15)</f>
      </c>
      <c r="DX15" s="13">
        <f>IF(DT15="","",$DX$2*DT15)</f>
      </c>
      <c r="DY15" s="13">
        <f>DU15-DV15-DW15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0"/>
      <c r="F16" s="10"/>
      <c r="G16" s="9"/>
      <c r="H16" s="10">
        <f>IF(G16&lt;&gt;"",((RIGHT(G16,5)-LEFT(G16,5)))*24,0)</f>
      </c>
      <c r="I16" s="10"/>
      <c r="J16" s="10"/>
      <c r="K16" s="11"/>
      <c r="L16" s="12">
        <f>IF(K16&lt;&gt;"",((RIGHT(K16,5)-LEFT(K16,5)))*24,0)</f>
      </c>
      <c r="M16" s="13"/>
      <c r="N16" s="13"/>
      <c r="O16" s="11"/>
      <c r="P16" s="12">
        <f>IF(O16&lt;&gt;"",((RIGHT(O16,5)-LEFT(O16,5)))*24,0)</f>
      </c>
      <c r="Q16" s="13"/>
      <c r="R16" s="13"/>
      <c r="S16" s="11"/>
      <c r="T16" s="12">
        <f>IF(S16&lt;&gt;"",((RIGHT(S16,5)-LEFT(S16,5)))*24,0)</f>
      </c>
      <c r="U16" s="13"/>
      <c r="V16" s="13"/>
      <c r="W16" s="11"/>
      <c r="X16" s="12">
        <f>IF(W16&lt;&gt;"",((RIGHT(W16,5)-LEFT(W16,5)))*24,0)</f>
      </c>
      <c r="Y16" s="13"/>
      <c r="Z16" s="13"/>
      <c r="AA16" s="11"/>
      <c r="AB16" s="12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0"/>
      <c r="AH16" s="10"/>
      <c r="AI16" s="9"/>
      <c r="AJ16" s="10">
        <f>IF(AI16&lt;&gt;"",((RIGHT(AI16,5)-LEFT(AI16,5)))*24,0)</f>
      </c>
      <c r="AK16" s="10"/>
      <c r="AL16" s="10"/>
      <c r="AM16" s="11"/>
      <c r="AN16" s="12">
        <f>IF(AM16&lt;&gt;"",((RIGHT(AM16,5)-LEFT(AM16,5)))*24,0)</f>
      </c>
      <c r="AO16" s="13"/>
      <c r="AP16" s="13"/>
      <c r="AQ16" s="11"/>
      <c r="AR16" s="12">
        <f>IF(AQ16&lt;&gt;"",((RIGHT(AQ16,5)-LEFT(AQ16,5)))*24,0)</f>
      </c>
      <c r="AS16" s="13"/>
      <c r="AT16" s="13"/>
      <c r="AU16" s="11"/>
      <c r="AV16" s="12">
        <f>IF(AU16&lt;&gt;"",((RIGHT(AU16,5)-LEFT(AU16,5)))*24,0)</f>
      </c>
      <c r="AW16" s="13"/>
      <c r="AX16" s="13"/>
      <c r="AY16" s="11"/>
      <c r="AZ16" s="12">
        <f>IF(AY16&lt;&gt;"",((RIGHT(AY16,5)-LEFT(AY16,5)))*24,0)</f>
      </c>
      <c r="BA16" s="13"/>
      <c r="BB16" s="13"/>
      <c r="BC16" s="11"/>
      <c r="BD16" s="12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0"/>
      <c r="BJ16" s="10"/>
      <c r="BK16" s="9"/>
      <c r="BL16" s="10">
        <f>IF(BK16&lt;&gt;"",((RIGHT(BK16,5)-LEFT(BK16,5)))*24,0)</f>
      </c>
      <c r="BM16" s="10"/>
      <c r="BN16" s="10"/>
      <c r="BO16" s="11"/>
      <c r="BP16" s="12">
        <f>IF(BO16&lt;&gt;"",((RIGHT(BO16,5)-LEFT(BO16,5)))*24,0)</f>
      </c>
      <c r="BQ16" s="13"/>
      <c r="BR16" s="13"/>
      <c r="BS16" s="11"/>
      <c r="BT16" s="12">
        <f>IF(BS16&lt;&gt;"",((RIGHT(BS16,5)-LEFT(BS16,5)))*24,0)</f>
      </c>
      <c r="BU16" s="13"/>
      <c r="BV16" s="13"/>
      <c r="BW16" s="11"/>
      <c r="BX16" s="12">
        <f>IF(BW16&lt;&gt;"",((RIGHT(BW16,5)-LEFT(BW16,5)))*24,0)</f>
      </c>
      <c r="BY16" s="13"/>
      <c r="BZ16" s="13"/>
      <c r="CA16" s="11"/>
      <c r="CB16" s="12">
        <f>IF(CA16&lt;&gt;"",((RIGHT(CA16,5)-LEFT(CA16,5)))*24,0)</f>
      </c>
      <c r="CC16" s="13"/>
      <c r="CD16" s="13"/>
      <c r="CE16" s="11"/>
      <c r="CF16" s="12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0"/>
      <c r="CL16" s="10"/>
      <c r="CM16" s="9"/>
      <c r="CN16" s="10">
        <f>IF(CM16&lt;&gt;"",((RIGHT(CM16,5)-LEFT(CM16,5)))*24,0)</f>
      </c>
      <c r="CO16" s="10"/>
      <c r="CP16" s="10"/>
      <c r="CQ16" s="11"/>
      <c r="CR16" s="12">
        <f>IF(CQ16&lt;&gt;"",((RIGHT(CQ16,5)-LEFT(CQ16,5)))*24,0)</f>
      </c>
      <c r="CS16" s="13"/>
      <c r="CT16" s="13"/>
      <c r="CU16" s="11"/>
      <c r="CV16" s="12">
        <f>IF(CU16&lt;&gt;"",((RIGHT(CU16,5)-LEFT(CU16,5)))*24,0)</f>
      </c>
      <c r="CW16" s="13"/>
      <c r="CX16" s="13"/>
      <c r="CY16" s="11"/>
      <c r="CZ16" s="12">
        <f>IF(CY16&lt;&gt;"",((RIGHT(CY16,5)-LEFT(CY16,5)))*24,0)</f>
      </c>
      <c r="DA16" s="13"/>
      <c r="DB16" s="13"/>
      <c r="DC16" s="11"/>
      <c r="DD16" s="12">
        <f>IF(DC16&lt;&gt;"",((RIGHT(DC16,5)-LEFT(DC16,5)))*24,0)</f>
      </c>
      <c r="DE16" s="13"/>
      <c r="DF16" s="13"/>
      <c r="DG16" s="11"/>
      <c r="DH16" s="12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0"/>
      <c r="DN16" s="10"/>
      <c r="DO16" s="9"/>
      <c r="DP16" s="10">
        <f>IF(DO16&lt;&gt;"",((RIGHT(DO16,5)-LEFT(DO16,5)))*24,0)</f>
      </c>
      <c r="DQ16" s="10"/>
      <c r="DR16" s="10"/>
      <c r="DT16" s="13">
        <v>5</v>
      </c>
      <c r="DU16" s="14">
        <f>SUM(D16,H16,L16,P16,T16,X16,AB16,AF16,AJ16,AN16,AR16,AV16,AZ16,BD16,BH16,BL16,BP16,BT16,BX16,CB16,CF16,CJ16,CN16,CR16,CV16,CZ16,DD16,DH16,DL16,DP16)</f>
      </c>
      <c r="DV16" s="13">
        <f>SUM(E16,I16,M16,Q16,U16,Y16,AC16,AG16,AK16,AO16,AS16,AW16,BA16,BE16,BI16,BM16,BQ16,BU16,BY16,CC16,CG16,CK16,CO16,CS16,CW16,DA16,DE16,DI16,DM16,DQ16)</f>
      </c>
      <c r="DW16" s="13">
        <f>SUM(F16,J16,N16,R16,V16,Z16,AD16,AH16,AL16,AP16,AT16,AX16,BB16,BF16,BJ16,BN16,BR16,BV16,BZ16,CD16,CH16,CL16,CP16,CT16,CX16,DB16,DF16,DJ16,DN16,DR16)</f>
      </c>
      <c r="DX16" s="13">
        <f>IF(DT16="","",$DX$2*DT16)</f>
      </c>
      <c r="DY16" s="13">
        <f>DU16-DV16-DW16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(SIN MOTIVO)</t>
        </is>
      </c>
    </row>
    <row r="21">
      <c r="A21" s="17"/>
      <c r="B21" t="inlineStr">
        <is>
          <t xml:space="preserve">BAJA MÉDICA</t>
        </is>
      </c>
    </row>
    <row r="22">
      <c r="A22" s="18"/>
      <c r="B22" t="inlineStr">
        <is>
          <t xml:space="preserve">PERMISO RETRIBUIDO</t>
        </is>
      </c>
    </row>
    <row r="23">
      <c r="A23" s="19"/>
      <c r="B23" t="inlineStr">
        <is>
          <t xml:space="preserve">PERMISO NO RETRIBUIDO</t>
        </is>
      </c>
    </row>
    <row r="24">
      <c r="A24" s="20"/>
      <c r="B24" t="inlineStr">
        <is>
          <t xml:space="preserve">VACACIONES</t>
        </is>
      </c>
    </row>
    <row r="25">
      <c r="A25" s="21"/>
      <c r="B25" t="inlineStr">
        <is>
          <t xml:space="preserve">COMPENSACIÓN</t>
        </is>
      </c>
    </row>
    <row r="26">
      <c r="A26" s="22"/>
      <c r="B26" t="inlineStr">
        <is>
          <t xml:space="preserve">COMITÉ</t>
        </is>
      </c>
    </row>
    <row r="27">
      <c r="A27" s="23"/>
      <c r="B27" t="inlineStr">
        <is>
          <t xml:space="preserve">COMPLEMENTARIAS</t>
        </is>
      </c>
    </row>
    <row r="28">
      <c r="A28" s="24"/>
      <c r="B28" t="inlineStr">
        <is>
          <t xml:space="preserve">FORMACIÓN</t>
        </is>
      </c>
    </row>
    <row r="29">
      <c r="A29" s="25"/>
      <c r="B29" t="inlineStr">
        <is>
          <t xml:space="preserve">FORMACIÓN ICEA</t>
        </is>
      </c>
    </row>
    <row r="30">
      <c r="A30" s="26"/>
      <c r="B30" t="inlineStr">
        <is>
          <t xml:space="preserve">HORAS ADMINISTRATIVAS</t>
        </is>
      </c>
    </row>
    <row r="31">
      <c r="A31" s="27"/>
      <c r="B31" t="inlineStr">
        <is>
          <t xml:space="preserve">TELETRABAJO</t>
        </is>
      </c>
    </row>
    <row r="32">
      <c r="A32" s="28"/>
      <c r="B32" t="inlineStr">
        <is>
          <t xml:space="preserve">BAJA DE EMPRESA</t>
        </is>
      </c>
    </row>
    <row r="33">
      <c r="A33" s="29"/>
      <c r="B33" t="inlineStr">
        <is>
          <t xml:space="preserve">FESTIVO</t>
        </is>
      </c>
    </row>
    <row r="34">
      <c r="A34" s="30"/>
      <c r="B34" t="inlineStr">
        <is>
          <t xml:space="preserve">FIN DE SEMANA</t>
        </is>
      </c>
    </row>
  </sheetData>
  <pageMargins left="0.7" right="0.7" top="0.75" bottom="0.75" header="0.3" footer="0.3"/>
</worksheet>
</file>