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NER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0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E06666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1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4" borderId="1" xfId="0" applyFill="1" applyBorder="1" applyFont="1"/>
    <xf numFmtId="0" fontId="0" fillId="15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ENERO</t>
        </is>
      </c>
      <c r="C2" s="3" t="inlineStr">
        <is>
          <t xml:space="preserve">J</t>
        </is>
      </c>
      <c r="D2" s="3">
        <v>1</v>
      </c>
      <c r="E2" s="3"/>
      <c r="F2" s="3"/>
      <c r="G2" s="3" t="inlineStr">
        <is>
          <t xml:space="preserve">V</t>
        </is>
      </c>
      <c r="H2" s="3">
        <v>2</v>
      </c>
      <c r="I2" s="3"/>
      <c r="J2" s="3"/>
      <c r="K2" s="3" t="inlineStr">
        <is>
          <t xml:space="preserve">S</t>
        </is>
      </c>
      <c r="L2" s="3">
        <v>3</v>
      </c>
      <c r="M2" s="3"/>
      <c r="N2" s="3"/>
      <c r="O2" s="3" t="inlineStr">
        <is>
          <t xml:space="preserve">D</t>
        </is>
      </c>
      <c r="P2" s="3">
        <v>4</v>
      </c>
      <c r="Q2" s="3"/>
      <c r="R2" s="3"/>
      <c r="S2" s="3" t="inlineStr">
        <is>
          <t xml:space="preserve">L</t>
        </is>
      </c>
      <c r="T2" s="3">
        <v>5</v>
      </c>
      <c r="U2" s="3"/>
      <c r="V2" s="3"/>
      <c r="W2" s="3" t="inlineStr">
        <is>
          <t xml:space="preserve">M</t>
        </is>
      </c>
      <c r="X2" s="3">
        <v>6</v>
      </c>
      <c r="Y2" s="3"/>
      <c r="Z2" s="3"/>
      <c r="AA2" s="3" t="inlineStr">
        <is>
          <t xml:space="preserve">X</t>
        </is>
      </c>
      <c r="AB2" s="3">
        <v>7</v>
      </c>
      <c r="AC2" s="3"/>
      <c r="AD2" s="3"/>
      <c r="AE2" s="3" t="inlineStr">
        <is>
          <t xml:space="preserve">J</t>
        </is>
      </c>
      <c r="AF2" s="3">
        <v>8</v>
      </c>
      <c r="AG2" s="3"/>
      <c r="AH2" s="3"/>
      <c r="AI2" s="3" t="inlineStr">
        <is>
          <t xml:space="preserve">V</t>
        </is>
      </c>
      <c r="AJ2" s="3">
        <v>9</v>
      </c>
      <c r="AK2" s="3"/>
      <c r="AL2" s="3"/>
      <c r="AM2" s="3" t="inlineStr">
        <is>
          <t xml:space="preserve">S</t>
        </is>
      </c>
      <c r="AN2" s="3">
        <v>10</v>
      </c>
      <c r="AO2" s="3"/>
      <c r="AP2" s="3"/>
      <c r="AQ2" s="3" t="inlineStr">
        <is>
          <t xml:space="preserve">D</t>
        </is>
      </c>
      <c r="AR2" s="3">
        <v>11</v>
      </c>
      <c r="AS2" s="3"/>
      <c r="AT2" s="3"/>
      <c r="AU2" s="3" t="inlineStr">
        <is>
          <t xml:space="preserve">L</t>
        </is>
      </c>
      <c r="AV2" s="3">
        <v>12</v>
      </c>
      <c r="AW2" s="3"/>
      <c r="AX2" s="3"/>
      <c r="AY2" s="3" t="inlineStr">
        <is>
          <t xml:space="preserve">M</t>
        </is>
      </c>
      <c r="AZ2" s="3">
        <v>13</v>
      </c>
      <c r="BA2" s="3"/>
      <c r="BB2" s="3"/>
      <c r="BC2" s="3" t="inlineStr">
        <is>
          <t xml:space="preserve">X</t>
        </is>
      </c>
      <c r="BD2" s="3">
        <v>14</v>
      </c>
      <c r="BE2" s="3"/>
      <c r="BF2" s="3"/>
      <c r="BG2" s="3" t="inlineStr">
        <is>
          <t xml:space="preserve">J</t>
        </is>
      </c>
      <c r="BH2" s="3">
        <v>15</v>
      </c>
      <c r="BI2" s="3"/>
      <c r="BJ2" s="3"/>
      <c r="BK2" s="3" t="inlineStr">
        <is>
          <t xml:space="preserve">V</t>
        </is>
      </c>
      <c r="BL2" s="3">
        <v>16</v>
      </c>
      <c r="BM2" s="3"/>
      <c r="BN2" s="3"/>
      <c r="BO2" s="3" t="inlineStr">
        <is>
          <t xml:space="preserve">S</t>
        </is>
      </c>
      <c r="BP2" s="3">
        <v>17</v>
      </c>
      <c r="BQ2" s="3"/>
      <c r="BR2" s="3"/>
      <c r="BS2" s="3" t="inlineStr">
        <is>
          <t xml:space="preserve">D</t>
        </is>
      </c>
      <c r="BT2" s="3">
        <v>18</v>
      </c>
      <c r="BU2" s="3"/>
      <c r="BV2" s="3"/>
      <c r="BW2" s="3" t="inlineStr">
        <is>
          <t xml:space="preserve">L</t>
        </is>
      </c>
      <c r="BX2" s="3">
        <v>19</v>
      </c>
      <c r="BY2" s="3"/>
      <c r="BZ2" s="3"/>
      <c r="CA2" s="3" t="inlineStr">
        <is>
          <t xml:space="preserve">M</t>
        </is>
      </c>
      <c r="CB2" s="3">
        <v>20</v>
      </c>
      <c r="CC2" s="3"/>
      <c r="CD2" s="3"/>
      <c r="CE2" s="3" t="inlineStr">
        <is>
          <t xml:space="preserve">X</t>
        </is>
      </c>
      <c r="CF2" s="3">
        <v>21</v>
      </c>
      <c r="CG2" s="3"/>
      <c r="CH2" s="3"/>
      <c r="CI2" s="3" t="inlineStr">
        <is>
          <t xml:space="preserve">J</t>
        </is>
      </c>
      <c r="CJ2" s="3">
        <v>22</v>
      </c>
      <c r="CK2" s="3"/>
      <c r="CL2" s="3"/>
      <c r="CM2" s="3" t="inlineStr">
        <is>
          <t xml:space="preserve">V</t>
        </is>
      </c>
      <c r="CN2" s="3">
        <v>23</v>
      </c>
      <c r="CO2" s="3"/>
      <c r="CP2" s="3"/>
      <c r="CQ2" s="3" t="inlineStr">
        <is>
          <t xml:space="preserve">S</t>
        </is>
      </c>
      <c r="CR2" s="3">
        <v>24</v>
      </c>
      <c r="CS2" s="3"/>
      <c r="CT2" s="3"/>
      <c r="CU2" s="3" t="inlineStr">
        <is>
          <t xml:space="preserve">D</t>
        </is>
      </c>
      <c r="CV2" s="3">
        <v>25</v>
      </c>
      <c r="CW2" s="3"/>
      <c r="CX2" s="3"/>
      <c r="CY2" s="3" t="inlineStr">
        <is>
          <t xml:space="preserve">L</t>
        </is>
      </c>
      <c r="CZ2" s="3">
        <v>26</v>
      </c>
      <c r="DA2" s="3"/>
      <c r="DB2" s="3"/>
      <c r="DC2" s="3" t="inlineStr">
        <is>
          <t xml:space="preserve">M</t>
        </is>
      </c>
      <c r="DD2" s="3">
        <v>27</v>
      </c>
      <c r="DE2" s="3"/>
      <c r="DF2" s="3"/>
      <c r="DG2" s="3" t="inlineStr">
        <is>
          <t xml:space="preserve">X</t>
        </is>
      </c>
      <c r="DH2" s="3">
        <v>28</v>
      </c>
      <c r="DI2" s="3"/>
      <c r="DJ2" s="3"/>
      <c r="DK2" s="3" t="inlineStr">
        <is>
          <t xml:space="preserve">J</t>
        </is>
      </c>
      <c r="DL2" s="3">
        <v>29</v>
      </c>
      <c r="DM2" s="3"/>
      <c r="DN2" s="3"/>
      <c r="DO2" s="3" t="inlineStr">
        <is>
          <t xml:space="preserve">V</t>
        </is>
      </c>
      <c r="DP2" s="3">
        <v>30</v>
      </c>
      <c r="DQ2" s="3"/>
      <c r="DR2" s="3"/>
      <c r="DS2" s="3" t="inlineStr">
        <is>
          <t xml:space="preserve">S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22</v>
      </c>
    </row>
    <row r="3">
      <c r="B3" s="2" t="inlineStr">
        <is>
          <t xml:space="preserve">CETELEM SAC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NOLASCO PONCE MARIA ESTER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12"/>
      <c r="L4" s="13">
        <f>IF(K4&lt;&gt;"",((RIGHT(K4,5)-LEFT(K4,5)))*24,0)</f>
      </c>
      <c r="M4" s="13"/>
      <c r="N4" s="13"/>
      <c r="O4" s="12"/>
      <c r="P4" s="13">
        <f>IF(O4&lt;&gt;"",((RIGHT(O4,5)-LEFT(O4,5)))*24,0)</f>
      </c>
      <c r="Q4" s="13"/>
      <c r="R4" s="13"/>
      <c r="S4" s="9"/>
      <c r="T4" s="10">
        <f>IF(S4&lt;&gt;"",((RIGHT(S4,5)-LEFT(S4,5)))*24,0)</f>
      </c>
      <c r="U4" s="11"/>
      <c r="V4" s="11"/>
      <c r="W4" s="9"/>
      <c r="X4" s="10">
        <f>IF(W4&lt;&gt;"",((RIGHT(W4,5)-LEFT(W4,5)))*24,0)</f>
      </c>
      <c r="Y4" s="11"/>
      <c r="Z4" s="11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12"/>
      <c r="AN4" s="13">
        <f>IF(AM4&lt;&gt;"",((RIGHT(AM4,5)-LEFT(AM4,5)))*24,0)</f>
      </c>
      <c r="AO4" s="13"/>
      <c r="AP4" s="13"/>
      <c r="AQ4" s="12"/>
      <c r="AR4" s="13">
        <f>IF(AQ4&lt;&gt;"",((RIGHT(AQ4,5)-LEFT(AQ4,5)))*24,0)</f>
      </c>
      <c r="AS4" s="13"/>
      <c r="AT4" s="13"/>
      <c r="AU4" s="9"/>
      <c r="AV4" s="10">
        <f>IF(AU4&lt;&gt;"",((RIGHT(AU4,5)-LEFT(AU4,5)))*24,0)</f>
      </c>
      <c r="AW4" s="11"/>
      <c r="AX4" s="11"/>
      <c r="AY4" s="9"/>
      <c r="AZ4" s="10">
        <f>IF(AY4&lt;&gt;"",((RIGHT(AY4,5)-LEFT(AY4,5)))*24,0)</f>
      </c>
      <c r="BA4" s="11"/>
      <c r="BB4" s="11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12"/>
      <c r="BP4" s="13">
        <f>IF(BO4&lt;&gt;"",((RIGHT(BO4,5)-LEFT(BO4,5)))*24,0)</f>
      </c>
      <c r="BQ4" s="13"/>
      <c r="BR4" s="13"/>
      <c r="BS4" s="12"/>
      <c r="BT4" s="13">
        <f>IF(BS4&lt;&gt;"",((RIGHT(BS4,5)-LEFT(BS4,5)))*24,0)</f>
      </c>
      <c r="BU4" s="13"/>
      <c r="BV4" s="13"/>
      <c r="BW4" s="9"/>
      <c r="BX4" s="10">
        <f>IF(BW4&lt;&gt;"",((RIGHT(BW4,5)-LEFT(BW4,5)))*24,0)</f>
      </c>
      <c r="BY4" s="11"/>
      <c r="BZ4" s="11"/>
      <c r="CA4" s="9"/>
      <c r="CB4" s="10">
        <f>IF(CA4&lt;&gt;"",((RIGHT(CA4,5)-LEFT(CA4,5)))*24,0)</f>
      </c>
      <c r="CC4" s="11"/>
      <c r="CD4" s="11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12"/>
      <c r="CR4" s="13">
        <f>IF(CQ4&lt;&gt;"",((RIGHT(CQ4,5)-LEFT(CQ4,5)))*24,0)</f>
      </c>
      <c r="CS4" s="13"/>
      <c r="CT4" s="13"/>
      <c r="CU4" s="12"/>
      <c r="CV4" s="13">
        <f>IF(CU4&lt;&gt;"",((RIGHT(CU4,5)-LEFT(CU4,5)))*24,0)</f>
      </c>
      <c r="CW4" s="13"/>
      <c r="CX4" s="13"/>
      <c r="CY4" s="9"/>
      <c r="CZ4" s="10">
        <f>IF(CY4&lt;&gt;"",((RIGHT(CY4,5)-LEFT(CY4,5)))*24,0)</f>
      </c>
      <c r="DA4" s="11"/>
      <c r="DB4" s="11"/>
      <c r="DC4" s="9"/>
      <c r="DD4" s="10">
        <f>IF(DC4&lt;&gt;"",((RIGHT(DC4,5)-LEFT(DC4,5)))*24,0)</f>
      </c>
      <c r="DE4" s="11"/>
      <c r="DF4" s="11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S4" s="12"/>
      <c r="DT4" s="13">
        <f>IF(DS4&lt;&gt;"",((RIGHT(DS4,5)-LEFT(DS4,5)))*24,0)</f>
      </c>
      <c r="DU4" s="13"/>
      <c r="DV4" s="13"/>
      <c r="DX4" s="11"/>
      <c r="DY4" s="14">
        <f>SUM(D4,H4,L4,P4,T4,X4,AB4,AF4,AJ4,AN4,AR4,AV4,AZ4,BD4,BH4,BL4,BP4,BT4,BX4,CB4,CF4,CJ4,CN4,CR4,CV4,CZ4,DD4,DH4,DL4,DP4,DT4)</f>
      </c>
      <c r="DZ4" s="11">
        <f>SUM(E4,I4,M4,Q4,U4,Y4,AC4,AG4,AK4,AO4,AS4,AW4,BA4,BE4,BI4,BM4,BQ4,BU4,BY4,CC4,CG4,CK4,CO4,CS4,CW4,DA4,DE4,DI4,DM4,DQ4,DU4)</f>
      </c>
      <c r="EA4" s="11">
        <f>SUM(F4,J4,N4,R4,V4,Z4,AD4,AH4,AL4,AP4,AT4,AX4,BB4,BF4,BJ4,BN4,BR4,BV4,BZ4,CD4,CH4,CL4,CP4,CT4,CX4,DB4,DF4,DJ4,DN4,DR4,DV4)</f>
      </c>
      <c r="EB4" s="11">
        <f>IF(DX4="","",$EB$2*DX4)</f>
      </c>
      <c r="EC4" s="11">
        <f>DY4-DZ4-EA4</f>
      </c>
    </row>
    <row r="5">
      <c r="A5" s="7" t="inlineStr">
        <is>
          <t xml:space="preserve">M</t>
        </is>
      </c>
      <c r="B5" s="8" t="inlineStr">
        <is>
          <t xml:space="preserve">VIÑUELA SANCHEZ CRISTINA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12"/>
      <c r="L5" s="13">
        <f>IF(K5&lt;&gt;"",((RIGHT(K5,5)-LEFT(K5,5)))*24,0)</f>
      </c>
      <c r="M5" s="13"/>
      <c r="N5" s="13"/>
      <c r="O5" s="12"/>
      <c r="P5" s="13">
        <f>IF(O5&lt;&gt;"",((RIGHT(O5,5)-LEFT(O5,5)))*24,0)</f>
      </c>
      <c r="Q5" s="13"/>
      <c r="R5" s="13"/>
      <c r="S5" s="9"/>
      <c r="T5" s="10">
        <f>IF(S5&lt;&gt;"",((RIGHT(S5,5)-LEFT(S5,5)))*24,0)</f>
      </c>
      <c r="U5" s="11"/>
      <c r="V5" s="11"/>
      <c r="W5" s="9"/>
      <c r="X5" s="10">
        <f>IF(W5&lt;&gt;"",((RIGHT(W5,5)-LEFT(W5,5)))*24,0)</f>
      </c>
      <c r="Y5" s="11"/>
      <c r="Z5" s="11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12"/>
      <c r="AN5" s="13">
        <f>IF(AM5&lt;&gt;"",((RIGHT(AM5,5)-LEFT(AM5,5)))*24,0)</f>
      </c>
      <c r="AO5" s="13"/>
      <c r="AP5" s="13"/>
      <c r="AQ5" s="12"/>
      <c r="AR5" s="13">
        <f>IF(AQ5&lt;&gt;"",((RIGHT(AQ5,5)-LEFT(AQ5,5)))*24,0)</f>
      </c>
      <c r="AS5" s="13"/>
      <c r="AT5" s="13"/>
      <c r="AU5" s="9"/>
      <c r="AV5" s="10">
        <f>IF(AU5&lt;&gt;"",((RIGHT(AU5,5)-LEFT(AU5,5)))*24,0)</f>
      </c>
      <c r="AW5" s="11"/>
      <c r="AX5" s="11"/>
      <c r="AY5" s="9"/>
      <c r="AZ5" s="10">
        <f>IF(AY5&lt;&gt;"",((RIGHT(AY5,5)-LEFT(AY5,5)))*24,0)</f>
      </c>
      <c r="BA5" s="11"/>
      <c r="BB5" s="11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12"/>
      <c r="BP5" s="13">
        <f>IF(BO5&lt;&gt;"",((RIGHT(BO5,5)-LEFT(BO5,5)))*24,0)</f>
      </c>
      <c r="BQ5" s="13"/>
      <c r="BR5" s="13"/>
      <c r="BS5" s="12"/>
      <c r="BT5" s="13">
        <f>IF(BS5&lt;&gt;"",((RIGHT(BS5,5)-LEFT(BS5,5)))*24,0)</f>
      </c>
      <c r="BU5" s="13"/>
      <c r="BV5" s="13"/>
      <c r="BW5" s="9"/>
      <c r="BX5" s="10">
        <f>IF(BW5&lt;&gt;"",((RIGHT(BW5,5)-LEFT(BW5,5)))*24,0)</f>
      </c>
      <c r="BY5" s="11"/>
      <c r="BZ5" s="11"/>
      <c r="CA5" s="9"/>
      <c r="CB5" s="10">
        <f>IF(CA5&lt;&gt;"",((RIGHT(CA5,5)-LEFT(CA5,5)))*24,0)</f>
      </c>
      <c r="CC5" s="11"/>
      <c r="CD5" s="11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12"/>
      <c r="CR5" s="13">
        <f>IF(CQ5&lt;&gt;"",((RIGHT(CQ5,5)-LEFT(CQ5,5)))*24,0)</f>
      </c>
      <c r="CS5" s="13"/>
      <c r="CT5" s="13"/>
      <c r="CU5" s="12"/>
      <c r="CV5" s="13">
        <f>IF(CU5&lt;&gt;"",((RIGHT(CU5,5)-LEFT(CU5,5)))*24,0)</f>
      </c>
      <c r="CW5" s="13"/>
      <c r="CX5" s="13"/>
      <c r="CY5" s="9"/>
      <c r="CZ5" s="10">
        <f>IF(CY5&lt;&gt;"",((RIGHT(CY5,5)-LEFT(CY5,5)))*24,0)</f>
      </c>
      <c r="DA5" s="11"/>
      <c r="DB5" s="11"/>
      <c r="DC5" s="9"/>
      <c r="DD5" s="10">
        <f>IF(DC5&lt;&gt;"",((RIGHT(DC5,5)-LEFT(DC5,5)))*24,0)</f>
      </c>
      <c r="DE5" s="11"/>
      <c r="DF5" s="11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S5" s="12"/>
      <c r="DT5" s="13">
        <f>IF(DS5&lt;&gt;"",((RIGHT(DS5,5)-LEFT(DS5,5)))*24,0)</f>
      </c>
      <c r="DU5" s="13"/>
      <c r="DV5" s="13"/>
      <c r="DX5" s="11">
        <v>7</v>
      </c>
      <c r="DY5" s="14">
        <f>SUM(D5,H5,L5,P5,T5,X5,AB5,AF5,AJ5,AN5,AR5,AV5,AZ5,BD5,BH5,BL5,BP5,BT5,BX5,CB5,CF5,CJ5,CN5,CR5,CV5,CZ5,DD5,DH5,DL5,DP5,DT5)</f>
      </c>
      <c r="DZ5" s="11">
        <f>SUM(E5,I5,M5,Q5,U5,Y5,AC5,AG5,AK5,AO5,AS5,AW5,BA5,BE5,BI5,BM5,BQ5,BU5,BY5,CC5,CG5,CK5,CO5,CS5,CW5,DA5,DE5,DI5,DM5,DQ5,DU5)</f>
      </c>
      <c r="EA5" s="11">
        <f>SUM(F5,J5,N5,R5,V5,Z5,AD5,AH5,AL5,AP5,AT5,AX5,BB5,BF5,BJ5,BN5,BR5,BV5,BZ5,CD5,CH5,CL5,CP5,CT5,CX5,DB5,DF5,DJ5,DN5,DR5,DV5)</f>
      </c>
      <c r="EB5" s="11">
        <f>IF(DX5="","",$EB$2*DX5)</f>
      </c>
      <c r="EC5" s="11">
        <f>DY5-DZ5-EA5</f>
      </c>
    </row>
    <row r="6">
      <c r="A6" s="7" t="inlineStr">
        <is>
          <t xml:space="preserve">M</t>
        </is>
      </c>
      <c r="B6" s="8" t="inlineStr">
        <is>
          <t xml:space="preserve">NICOLAS CEREZO CAROLINA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12"/>
      <c r="L6" s="13">
        <f>IF(K6&lt;&gt;"",((RIGHT(K6,5)-LEFT(K6,5)))*24,0)</f>
      </c>
      <c r="M6" s="13"/>
      <c r="N6" s="13"/>
      <c r="O6" s="12"/>
      <c r="P6" s="13">
        <f>IF(O6&lt;&gt;"",((RIGHT(O6,5)-LEFT(O6,5)))*24,0)</f>
      </c>
      <c r="Q6" s="13"/>
      <c r="R6" s="13"/>
      <c r="S6" s="9"/>
      <c r="T6" s="10">
        <f>IF(S6&lt;&gt;"",((RIGHT(S6,5)-LEFT(S6,5)))*24,0)</f>
      </c>
      <c r="U6" s="11"/>
      <c r="V6" s="11"/>
      <c r="W6" s="9"/>
      <c r="X6" s="10">
        <f>IF(W6&lt;&gt;"",((RIGHT(W6,5)-LEFT(W6,5)))*24,0)</f>
      </c>
      <c r="Y6" s="11"/>
      <c r="Z6" s="11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12"/>
      <c r="AN6" s="13">
        <f>IF(AM6&lt;&gt;"",((RIGHT(AM6,5)-LEFT(AM6,5)))*24,0)</f>
      </c>
      <c r="AO6" s="13"/>
      <c r="AP6" s="13"/>
      <c r="AQ6" s="12"/>
      <c r="AR6" s="13">
        <f>IF(AQ6&lt;&gt;"",((RIGHT(AQ6,5)-LEFT(AQ6,5)))*24,0)</f>
      </c>
      <c r="AS6" s="13"/>
      <c r="AT6" s="13"/>
      <c r="AU6" s="9"/>
      <c r="AV6" s="10">
        <f>IF(AU6&lt;&gt;"",((RIGHT(AU6,5)-LEFT(AU6,5)))*24,0)</f>
      </c>
      <c r="AW6" s="11"/>
      <c r="AX6" s="11"/>
      <c r="AY6" s="9"/>
      <c r="AZ6" s="10">
        <f>IF(AY6&lt;&gt;"",((RIGHT(AY6,5)-LEFT(AY6,5)))*24,0)</f>
      </c>
      <c r="BA6" s="11"/>
      <c r="BB6" s="11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12"/>
      <c r="BP6" s="13">
        <f>IF(BO6&lt;&gt;"",((RIGHT(BO6,5)-LEFT(BO6,5)))*24,0)</f>
      </c>
      <c r="BQ6" s="13"/>
      <c r="BR6" s="13"/>
      <c r="BS6" s="12"/>
      <c r="BT6" s="13">
        <f>IF(BS6&lt;&gt;"",((RIGHT(BS6,5)-LEFT(BS6,5)))*24,0)</f>
      </c>
      <c r="BU6" s="13"/>
      <c r="BV6" s="13"/>
      <c r="BW6" s="9"/>
      <c r="BX6" s="10">
        <f>IF(BW6&lt;&gt;"",((RIGHT(BW6,5)-LEFT(BW6,5)))*24,0)</f>
      </c>
      <c r="BY6" s="11"/>
      <c r="BZ6" s="11"/>
      <c r="CA6" s="9"/>
      <c r="CB6" s="10">
        <f>IF(CA6&lt;&gt;"",((RIGHT(CA6,5)-LEFT(CA6,5)))*24,0)</f>
      </c>
      <c r="CC6" s="11"/>
      <c r="CD6" s="11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12"/>
      <c r="CR6" s="13">
        <f>IF(CQ6&lt;&gt;"",((RIGHT(CQ6,5)-LEFT(CQ6,5)))*24,0)</f>
      </c>
      <c r="CS6" s="13"/>
      <c r="CT6" s="13"/>
      <c r="CU6" s="12"/>
      <c r="CV6" s="13">
        <f>IF(CU6&lt;&gt;"",((RIGHT(CU6,5)-LEFT(CU6,5)))*24,0)</f>
      </c>
      <c r="CW6" s="13"/>
      <c r="CX6" s="13"/>
      <c r="CY6" s="9"/>
      <c r="CZ6" s="10">
        <f>IF(CY6&lt;&gt;"",((RIGHT(CY6,5)-LEFT(CY6,5)))*24,0)</f>
      </c>
      <c r="DA6" s="11"/>
      <c r="DB6" s="11"/>
      <c r="DC6" s="9"/>
      <c r="DD6" s="10">
        <f>IF(DC6&lt;&gt;"",((RIGHT(DC6,5)-LEFT(DC6,5)))*24,0)</f>
      </c>
      <c r="DE6" s="11"/>
      <c r="DF6" s="11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S6" s="12"/>
      <c r="DT6" s="13">
        <f>IF(DS6&lt;&gt;"",((RIGHT(DS6,5)-LEFT(DS6,5)))*24,0)</f>
      </c>
      <c r="DU6" s="13"/>
      <c r="DV6" s="13"/>
      <c r="DX6" s="11">
        <v>6</v>
      </c>
      <c r="DY6" s="14">
        <f>SUM(D6,H6,L6,P6,T6,X6,AB6,AF6,AJ6,AN6,AR6,AV6,AZ6,BD6,BH6,BL6,BP6,BT6,BX6,CB6,CF6,CJ6,CN6,CR6,CV6,CZ6,DD6,DH6,DL6,DP6,DT6)</f>
      </c>
      <c r="DZ6" s="11">
        <f>SUM(E6,I6,M6,Q6,U6,Y6,AC6,AG6,AK6,AO6,AS6,AW6,BA6,BE6,BI6,BM6,BQ6,BU6,BY6,CC6,CG6,CK6,CO6,CS6,CW6,DA6,DE6,DI6,DM6,DQ6,DU6)</f>
      </c>
      <c r="EA6" s="11">
        <f>SUM(F6,J6,N6,R6,V6,Z6,AD6,AH6,AL6,AP6,AT6,AX6,BB6,BF6,BJ6,BN6,BR6,BV6,BZ6,CD6,CH6,CL6,CP6,CT6,CX6,DB6,DF6,DJ6,DN6,DR6,DV6)</f>
      </c>
      <c r="EB6" s="11">
        <f>IF(DX6="","",$EB$2*DX6)</f>
      </c>
      <c r="EC6" s="11">
        <f>DY6-DZ6-EA6</f>
      </c>
    </row>
    <row r="7">
      <c r="A7" s="7" t="inlineStr">
        <is>
          <t xml:space="preserve">M</t>
        </is>
      </c>
      <c r="B7" s="8" t="inlineStr">
        <is>
          <t xml:space="preserve">FIGUEREDO ALFONSO DIANA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12"/>
      <c r="L7" s="13">
        <f>IF(K7&lt;&gt;"",((RIGHT(K7,5)-LEFT(K7,5)))*24,0)</f>
      </c>
      <c r="M7" s="13"/>
      <c r="N7" s="13"/>
      <c r="O7" s="12"/>
      <c r="P7" s="13">
        <f>IF(O7&lt;&gt;"",((RIGHT(O7,5)-LEFT(O7,5)))*24,0)</f>
      </c>
      <c r="Q7" s="13"/>
      <c r="R7" s="13"/>
      <c r="S7" s="9"/>
      <c r="T7" s="10">
        <f>IF(S7&lt;&gt;"",((RIGHT(S7,5)-LEFT(S7,5)))*24,0)</f>
      </c>
      <c r="U7" s="11"/>
      <c r="V7" s="11"/>
      <c r="W7" s="9"/>
      <c r="X7" s="10">
        <f>IF(W7&lt;&gt;"",((RIGHT(W7,5)-LEFT(W7,5)))*24,0)</f>
      </c>
      <c r="Y7" s="11"/>
      <c r="Z7" s="11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12"/>
      <c r="AN7" s="13">
        <f>IF(AM7&lt;&gt;"",((RIGHT(AM7,5)-LEFT(AM7,5)))*24,0)</f>
      </c>
      <c r="AO7" s="13"/>
      <c r="AP7" s="13"/>
      <c r="AQ7" s="12"/>
      <c r="AR7" s="13">
        <f>IF(AQ7&lt;&gt;"",((RIGHT(AQ7,5)-LEFT(AQ7,5)))*24,0)</f>
      </c>
      <c r="AS7" s="13"/>
      <c r="AT7" s="13"/>
      <c r="AU7" s="9"/>
      <c r="AV7" s="10">
        <f>IF(AU7&lt;&gt;"",((RIGHT(AU7,5)-LEFT(AU7,5)))*24,0)</f>
      </c>
      <c r="AW7" s="11"/>
      <c r="AX7" s="11"/>
      <c r="AY7" s="9"/>
      <c r="AZ7" s="10">
        <f>IF(AY7&lt;&gt;"",((RIGHT(AY7,5)-LEFT(AY7,5)))*24,0)</f>
      </c>
      <c r="BA7" s="11"/>
      <c r="BB7" s="11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12"/>
      <c r="BP7" s="13">
        <f>IF(BO7&lt;&gt;"",((RIGHT(BO7,5)-LEFT(BO7,5)))*24,0)</f>
      </c>
      <c r="BQ7" s="13"/>
      <c r="BR7" s="13"/>
      <c r="BS7" s="12"/>
      <c r="BT7" s="13">
        <f>IF(BS7&lt;&gt;"",((RIGHT(BS7,5)-LEFT(BS7,5)))*24,0)</f>
      </c>
      <c r="BU7" s="13"/>
      <c r="BV7" s="13"/>
      <c r="BW7" s="9"/>
      <c r="BX7" s="10">
        <f>IF(BW7&lt;&gt;"",((RIGHT(BW7,5)-LEFT(BW7,5)))*24,0)</f>
      </c>
      <c r="BY7" s="11"/>
      <c r="BZ7" s="11"/>
      <c r="CA7" s="9"/>
      <c r="CB7" s="10">
        <f>IF(CA7&lt;&gt;"",((RIGHT(CA7,5)-LEFT(CA7,5)))*24,0)</f>
      </c>
      <c r="CC7" s="11"/>
      <c r="CD7" s="11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12"/>
      <c r="CR7" s="13">
        <f>IF(CQ7&lt;&gt;"",((RIGHT(CQ7,5)-LEFT(CQ7,5)))*24,0)</f>
      </c>
      <c r="CS7" s="13"/>
      <c r="CT7" s="13"/>
      <c r="CU7" s="12"/>
      <c r="CV7" s="13">
        <f>IF(CU7&lt;&gt;"",((RIGHT(CU7,5)-LEFT(CU7,5)))*24,0)</f>
      </c>
      <c r="CW7" s="13"/>
      <c r="CX7" s="13"/>
      <c r="CY7" s="9"/>
      <c r="CZ7" s="10">
        <f>IF(CY7&lt;&gt;"",((RIGHT(CY7,5)-LEFT(CY7,5)))*24,0)</f>
      </c>
      <c r="DA7" s="11"/>
      <c r="DB7" s="11"/>
      <c r="DC7" s="9"/>
      <c r="DD7" s="10">
        <f>IF(DC7&lt;&gt;"",((RIGHT(DC7,5)-LEFT(DC7,5)))*24,0)</f>
      </c>
      <c r="DE7" s="11"/>
      <c r="DF7" s="11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S7" s="12"/>
      <c r="DT7" s="13">
        <f>IF(DS7&lt;&gt;"",((RIGHT(DS7,5)-LEFT(DS7,5)))*24,0)</f>
      </c>
      <c r="DU7" s="13"/>
      <c r="DV7" s="13"/>
      <c r="DX7" s="11">
        <v>6</v>
      </c>
      <c r="DY7" s="14">
        <f>SUM(D7,H7,L7,P7,T7,X7,AB7,AF7,AJ7,AN7,AR7,AV7,AZ7,BD7,BH7,BL7,BP7,BT7,BX7,CB7,CF7,CJ7,CN7,CR7,CV7,CZ7,DD7,DH7,DL7,DP7,DT7)</f>
      </c>
      <c r="DZ7" s="11">
        <f>SUM(E7,I7,M7,Q7,U7,Y7,AC7,AG7,AK7,AO7,AS7,AW7,BA7,BE7,BI7,BM7,BQ7,BU7,BY7,CC7,CG7,CK7,CO7,CS7,CW7,DA7,DE7,DI7,DM7,DQ7,DU7)</f>
      </c>
      <c r="EA7" s="11">
        <f>SUM(F7,J7,N7,R7,V7,Z7,AD7,AH7,AL7,AP7,AT7,AX7,BB7,BF7,BJ7,BN7,BR7,BV7,BZ7,CD7,CH7,CL7,CP7,CT7,CX7,DB7,DF7,DJ7,DN7,DR7,DV7)</f>
      </c>
      <c r="EB7" s="11">
        <f>IF(DX7="","",$EB$2*DX7)</f>
      </c>
      <c r="EC7" s="11">
        <f>DY7-DZ7-EA7</f>
      </c>
    </row>
    <row r="8">
      <c r="A8" s="7" t="inlineStr">
        <is>
          <t xml:space="preserve">M</t>
        </is>
      </c>
      <c r="B8" s="8" t="inlineStr">
        <is>
          <t xml:space="preserve">VAZQUEZ COUSO YOLANDA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12"/>
      <c r="L8" s="13">
        <f>IF(K8&lt;&gt;"",((RIGHT(K8,5)-LEFT(K8,5)))*24,0)</f>
      </c>
      <c r="M8" s="13"/>
      <c r="N8" s="13"/>
      <c r="O8" s="12"/>
      <c r="P8" s="13">
        <f>IF(O8&lt;&gt;"",((RIGHT(O8,5)-LEFT(O8,5)))*24,0)</f>
      </c>
      <c r="Q8" s="13"/>
      <c r="R8" s="13"/>
      <c r="S8" s="9"/>
      <c r="T8" s="10">
        <f>IF(S8&lt;&gt;"",((RIGHT(S8,5)-LEFT(S8,5)))*24,0)</f>
      </c>
      <c r="U8" s="11"/>
      <c r="V8" s="11"/>
      <c r="W8" s="9"/>
      <c r="X8" s="10">
        <f>IF(W8&lt;&gt;"",((RIGHT(W8,5)-LEFT(W8,5)))*24,0)</f>
      </c>
      <c r="Y8" s="11"/>
      <c r="Z8" s="11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12"/>
      <c r="AN8" s="13">
        <f>IF(AM8&lt;&gt;"",((RIGHT(AM8,5)-LEFT(AM8,5)))*24,0)</f>
      </c>
      <c r="AO8" s="13"/>
      <c r="AP8" s="13"/>
      <c r="AQ8" s="12"/>
      <c r="AR8" s="13">
        <f>IF(AQ8&lt;&gt;"",((RIGHT(AQ8,5)-LEFT(AQ8,5)))*24,0)</f>
      </c>
      <c r="AS8" s="13"/>
      <c r="AT8" s="13"/>
      <c r="AU8" s="9"/>
      <c r="AV8" s="10">
        <f>IF(AU8&lt;&gt;"",((RIGHT(AU8,5)-LEFT(AU8,5)))*24,0)</f>
      </c>
      <c r="AW8" s="11"/>
      <c r="AX8" s="11"/>
      <c r="AY8" s="9"/>
      <c r="AZ8" s="10">
        <f>IF(AY8&lt;&gt;"",((RIGHT(AY8,5)-LEFT(AY8,5)))*24,0)</f>
      </c>
      <c r="BA8" s="11"/>
      <c r="BB8" s="11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12"/>
      <c r="BP8" s="13">
        <f>IF(BO8&lt;&gt;"",((RIGHT(BO8,5)-LEFT(BO8,5)))*24,0)</f>
      </c>
      <c r="BQ8" s="13"/>
      <c r="BR8" s="13"/>
      <c r="BS8" s="12"/>
      <c r="BT8" s="13">
        <f>IF(BS8&lt;&gt;"",((RIGHT(BS8,5)-LEFT(BS8,5)))*24,0)</f>
      </c>
      <c r="BU8" s="13"/>
      <c r="BV8" s="13"/>
      <c r="BW8" s="9"/>
      <c r="BX8" s="10">
        <f>IF(BW8&lt;&gt;"",((RIGHT(BW8,5)-LEFT(BW8,5)))*24,0)</f>
      </c>
      <c r="BY8" s="11"/>
      <c r="BZ8" s="11"/>
      <c r="CA8" s="9"/>
      <c r="CB8" s="10">
        <f>IF(CA8&lt;&gt;"",((RIGHT(CA8,5)-LEFT(CA8,5)))*24,0)</f>
      </c>
      <c r="CC8" s="11"/>
      <c r="CD8" s="11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12"/>
      <c r="CR8" s="13">
        <f>IF(CQ8&lt;&gt;"",((RIGHT(CQ8,5)-LEFT(CQ8,5)))*24,0)</f>
      </c>
      <c r="CS8" s="13"/>
      <c r="CT8" s="13"/>
      <c r="CU8" s="12"/>
      <c r="CV8" s="13">
        <f>IF(CU8&lt;&gt;"",((RIGHT(CU8,5)-LEFT(CU8,5)))*24,0)</f>
      </c>
      <c r="CW8" s="13"/>
      <c r="CX8" s="13"/>
      <c r="CY8" s="9"/>
      <c r="CZ8" s="10">
        <f>IF(CY8&lt;&gt;"",((RIGHT(CY8,5)-LEFT(CY8,5)))*24,0)</f>
      </c>
      <c r="DA8" s="11"/>
      <c r="DB8" s="11"/>
      <c r="DC8" s="9"/>
      <c r="DD8" s="10">
        <f>IF(DC8&lt;&gt;"",((RIGHT(DC8,5)-LEFT(DC8,5)))*24,0)</f>
      </c>
      <c r="DE8" s="11"/>
      <c r="DF8" s="11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S8" s="12"/>
      <c r="DT8" s="13">
        <f>IF(DS8&lt;&gt;"",((RIGHT(DS8,5)-LEFT(DS8,5)))*24,0)</f>
      </c>
      <c r="DU8" s="13"/>
      <c r="DV8" s="13"/>
      <c r="DX8" s="11">
        <v>6</v>
      </c>
      <c r="DY8" s="14">
        <f>SUM(D8,H8,L8,P8,T8,X8,AB8,AF8,AJ8,AN8,AR8,AV8,AZ8,BD8,BH8,BL8,BP8,BT8,BX8,CB8,CF8,CJ8,CN8,CR8,CV8,CZ8,DD8,DH8,DL8,DP8,DT8)</f>
      </c>
      <c r="DZ8" s="11">
        <f>SUM(E8,I8,M8,Q8,U8,Y8,AC8,AG8,AK8,AO8,AS8,AW8,BA8,BE8,BI8,BM8,BQ8,BU8,BY8,CC8,CG8,CK8,CO8,CS8,CW8,DA8,DE8,DI8,DM8,DQ8,DU8)</f>
      </c>
      <c r="EA8" s="11">
        <f>SUM(F8,J8,N8,R8,V8,Z8,AD8,AH8,AL8,AP8,AT8,AX8,BB8,BF8,BJ8,BN8,BR8,BV8,BZ8,CD8,CH8,CL8,CP8,CT8,CX8,DB8,DF8,DJ8,DN8,DR8,DV8)</f>
      </c>
      <c r="EB8" s="11">
        <f>IF(DX8="","",$EB$2*DX8)</f>
      </c>
      <c r="EC8" s="11">
        <f>DY8-DZ8-EA8</f>
      </c>
    </row>
    <row r="9">
      <c r="A9" s="7" t="inlineStr">
        <is>
          <t xml:space="preserve">M</t>
        </is>
      </c>
      <c r="B9" s="8" t="inlineStr">
        <is>
          <t xml:space="preserve">CORONADO ANAYA MARIA JOSÉ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12"/>
      <c r="L9" s="13">
        <f>IF(K9&lt;&gt;"",((RIGHT(K9,5)-LEFT(K9,5)))*24,0)</f>
      </c>
      <c r="M9" s="13"/>
      <c r="N9" s="13"/>
      <c r="O9" s="12"/>
      <c r="P9" s="13">
        <f>IF(O9&lt;&gt;"",((RIGHT(O9,5)-LEFT(O9,5)))*24,0)</f>
      </c>
      <c r="Q9" s="13"/>
      <c r="R9" s="13"/>
      <c r="S9" s="9"/>
      <c r="T9" s="10">
        <f>IF(S9&lt;&gt;"",((RIGHT(S9,5)-LEFT(S9,5)))*24,0)</f>
      </c>
      <c r="U9" s="11"/>
      <c r="V9" s="11"/>
      <c r="W9" s="9"/>
      <c r="X9" s="10">
        <f>IF(W9&lt;&gt;"",((RIGHT(W9,5)-LEFT(W9,5)))*24,0)</f>
      </c>
      <c r="Y9" s="11"/>
      <c r="Z9" s="11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12"/>
      <c r="AN9" s="13">
        <f>IF(AM9&lt;&gt;"",((RIGHT(AM9,5)-LEFT(AM9,5)))*24,0)</f>
      </c>
      <c r="AO9" s="13"/>
      <c r="AP9" s="13"/>
      <c r="AQ9" s="12"/>
      <c r="AR9" s="13">
        <f>IF(AQ9&lt;&gt;"",((RIGHT(AQ9,5)-LEFT(AQ9,5)))*24,0)</f>
      </c>
      <c r="AS9" s="13"/>
      <c r="AT9" s="13"/>
      <c r="AU9" s="9"/>
      <c r="AV9" s="10">
        <f>IF(AU9&lt;&gt;"",((RIGHT(AU9,5)-LEFT(AU9,5)))*24,0)</f>
      </c>
      <c r="AW9" s="11"/>
      <c r="AX9" s="11"/>
      <c r="AY9" s="9"/>
      <c r="AZ9" s="10">
        <f>IF(AY9&lt;&gt;"",((RIGHT(AY9,5)-LEFT(AY9,5)))*24,0)</f>
      </c>
      <c r="BA9" s="11"/>
      <c r="BB9" s="11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12"/>
      <c r="BP9" s="13">
        <f>IF(BO9&lt;&gt;"",((RIGHT(BO9,5)-LEFT(BO9,5)))*24,0)</f>
      </c>
      <c r="BQ9" s="13"/>
      <c r="BR9" s="13"/>
      <c r="BS9" s="12"/>
      <c r="BT9" s="13">
        <f>IF(BS9&lt;&gt;"",((RIGHT(BS9,5)-LEFT(BS9,5)))*24,0)</f>
      </c>
      <c r="BU9" s="13"/>
      <c r="BV9" s="13"/>
      <c r="BW9" s="9"/>
      <c r="BX9" s="10">
        <f>IF(BW9&lt;&gt;"",((RIGHT(BW9,5)-LEFT(BW9,5)))*24,0)</f>
      </c>
      <c r="BY9" s="11"/>
      <c r="BZ9" s="11"/>
      <c r="CA9" s="9"/>
      <c r="CB9" s="10">
        <f>IF(CA9&lt;&gt;"",((RIGHT(CA9,5)-LEFT(CA9,5)))*24,0)</f>
      </c>
      <c r="CC9" s="11"/>
      <c r="CD9" s="11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12"/>
      <c r="CR9" s="13">
        <f>IF(CQ9&lt;&gt;"",((RIGHT(CQ9,5)-LEFT(CQ9,5)))*24,0)</f>
      </c>
      <c r="CS9" s="13"/>
      <c r="CT9" s="13"/>
      <c r="CU9" s="12"/>
      <c r="CV9" s="13">
        <f>IF(CU9&lt;&gt;"",((RIGHT(CU9,5)-LEFT(CU9,5)))*24,0)</f>
      </c>
      <c r="CW9" s="13"/>
      <c r="CX9" s="13"/>
      <c r="CY9" s="9"/>
      <c r="CZ9" s="10">
        <f>IF(CY9&lt;&gt;"",((RIGHT(CY9,5)-LEFT(CY9,5)))*24,0)</f>
      </c>
      <c r="DA9" s="11"/>
      <c r="DB9" s="11"/>
      <c r="DC9" s="9"/>
      <c r="DD9" s="10">
        <f>IF(DC9&lt;&gt;"",((RIGHT(DC9,5)-LEFT(DC9,5)))*24,0)</f>
      </c>
      <c r="DE9" s="11"/>
      <c r="DF9" s="11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S9" s="12"/>
      <c r="DT9" s="13">
        <f>IF(DS9&lt;&gt;"",((RIGHT(DS9,5)-LEFT(DS9,5)))*24,0)</f>
      </c>
      <c r="DU9" s="13"/>
      <c r="DV9" s="13"/>
      <c r="DX9" s="11"/>
      <c r="DY9" s="14">
        <f>SUM(D9,H9,L9,P9,T9,X9,AB9,AF9,AJ9,AN9,AR9,AV9,AZ9,BD9,BH9,BL9,BP9,BT9,BX9,CB9,CF9,CJ9,CN9,CR9,CV9,CZ9,DD9,DH9,DL9,DP9,DT9)</f>
      </c>
      <c r="DZ9" s="11">
        <f>SUM(E9,I9,M9,Q9,U9,Y9,AC9,AG9,AK9,AO9,AS9,AW9,BA9,BE9,BI9,BM9,BQ9,BU9,BY9,CC9,CG9,CK9,CO9,CS9,CW9,DA9,DE9,DI9,DM9,DQ9,DU9)</f>
      </c>
      <c r="EA9" s="11">
        <f>SUM(F9,J9,N9,R9,V9,Z9,AD9,AH9,AL9,AP9,AT9,AX9,BB9,BF9,BJ9,BN9,BR9,BV9,BZ9,CD9,CH9,CL9,CP9,CT9,CX9,DB9,DF9,DJ9,DN9,DR9,DV9)</f>
      </c>
      <c r="EB9" s="11">
        <f>IF(DX9="","",$EB$2*DX9)</f>
      </c>
      <c r="EC9" s="11">
        <f>DY9-DZ9-EA9</f>
      </c>
    </row>
    <row r="10">
      <c r="A10" s="7" t="inlineStr">
        <is>
          <t xml:space="preserve">M</t>
        </is>
      </c>
      <c r="B10" s="8" t="inlineStr">
        <is>
          <t xml:space="preserve">GONZALEZ FLORES ANA MARIA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12"/>
      <c r="L10" s="13">
        <f>IF(K10&lt;&gt;"",((RIGHT(K10,5)-LEFT(K10,5)))*24,0)</f>
      </c>
      <c r="M10" s="13"/>
      <c r="N10" s="13"/>
      <c r="O10" s="12"/>
      <c r="P10" s="13">
        <f>IF(O10&lt;&gt;"",((RIGHT(O10,5)-LEFT(O10,5)))*24,0)</f>
      </c>
      <c r="Q10" s="13"/>
      <c r="R10" s="13"/>
      <c r="S10" s="9"/>
      <c r="T10" s="10">
        <f>IF(S10&lt;&gt;"",((RIGHT(S10,5)-LEFT(S10,5)))*24,0)</f>
      </c>
      <c r="U10" s="11"/>
      <c r="V10" s="11"/>
      <c r="W10" s="9"/>
      <c r="X10" s="10">
        <f>IF(W10&lt;&gt;"",((RIGHT(W10,5)-LEFT(W10,5)))*24,0)</f>
      </c>
      <c r="Y10" s="11"/>
      <c r="Z10" s="11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12"/>
      <c r="AN10" s="13">
        <f>IF(AM10&lt;&gt;"",((RIGHT(AM10,5)-LEFT(AM10,5)))*24,0)</f>
      </c>
      <c r="AO10" s="13"/>
      <c r="AP10" s="13"/>
      <c r="AQ10" s="12"/>
      <c r="AR10" s="13">
        <f>IF(AQ10&lt;&gt;"",((RIGHT(AQ10,5)-LEFT(AQ10,5)))*24,0)</f>
      </c>
      <c r="AS10" s="13"/>
      <c r="AT10" s="13"/>
      <c r="AU10" s="9"/>
      <c r="AV10" s="10">
        <f>IF(AU10&lt;&gt;"",((RIGHT(AU10,5)-LEFT(AU10,5)))*24,0)</f>
      </c>
      <c r="AW10" s="11"/>
      <c r="AX10" s="11"/>
      <c r="AY10" s="9"/>
      <c r="AZ10" s="10">
        <f>IF(AY10&lt;&gt;"",((RIGHT(AY10,5)-LEFT(AY10,5)))*24,0)</f>
      </c>
      <c r="BA10" s="11"/>
      <c r="BB10" s="11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12"/>
      <c r="BP10" s="13">
        <f>IF(BO10&lt;&gt;"",((RIGHT(BO10,5)-LEFT(BO10,5)))*24,0)</f>
      </c>
      <c r="BQ10" s="13"/>
      <c r="BR10" s="13"/>
      <c r="BS10" s="12"/>
      <c r="BT10" s="13">
        <f>IF(BS10&lt;&gt;"",((RIGHT(BS10,5)-LEFT(BS10,5)))*24,0)</f>
      </c>
      <c r="BU10" s="13"/>
      <c r="BV10" s="13"/>
      <c r="BW10" s="9"/>
      <c r="BX10" s="10">
        <f>IF(BW10&lt;&gt;"",((RIGHT(BW10,5)-LEFT(BW10,5)))*24,0)</f>
      </c>
      <c r="BY10" s="11"/>
      <c r="BZ10" s="11"/>
      <c r="CA10" s="9"/>
      <c r="CB10" s="10">
        <f>IF(CA10&lt;&gt;"",((RIGHT(CA10,5)-LEFT(CA10,5)))*24,0)</f>
      </c>
      <c r="CC10" s="11"/>
      <c r="CD10" s="11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12"/>
      <c r="CR10" s="13">
        <f>IF(CQ10&lt;&gt;"",((RIGHT(CQ10,5)-LEFT(CQ10,5)))*24,0)</f>
      </c>
      <c r="CS10" s="13"/>
      <c r="CT10" s="13"/>
      <c r="CU10" s="12"/>
      <c r="CV10" s="13">
        <f>IF(CU10&lt;&gt;"",((RIGHT(CU10,5)-LEFT(CU10,5)))*24,0)</f>
      </c>
      <c r="CW10" s="13"/>
      <c r="CX10" s="13"/>
      <c r="CY10" s="9"/>
      <c r="CZ10" s="10">
        <f>IF(CY10&lt;&gt;"",((RIGHT(CY10,5)-LEFT(CY10,5)))*24,0)</f>
      </c>
      <c r="DA10" s="11"/>
      <c r="DB10" s="11"/>
      <c r="DC10" s="9"/>
      <c r="DD10" s="10">
        <f>IF(DC10&lt;&gt;"",((RIGHT(DC10,5)-LEFT(DC10,5)))*24,0)</f>
      </c>
      <c r="DE10" s="11"/>
      <c r="DF10" s="11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S10" s="12"/>
      <c r="DT10" s="13">
        <f>IF(DS10&lt;&gt;"",((RIGHT(DS10,5)-LEFT(DS10,5)))*24,0)</f>
      </c>
      <c r="DU10" s="13"/>
      <c r="DV10" s="13"/>
      <c r="DX10" s="11">
        <v>6</v>
      </c>
      <c r="DY10" s="14">
        <f>SUM(D10,H10,L10,P10,T10,X10,AB10,AF10,AJ10,AN10,AR10,AV10,AZ10,BD10,BH10,BL10,BP10,BT10,BX10,CB10,CF10,CJ10,CN10,CR10,CV10,CZ10,DD10,DH10,DL10,DP10,DT10)</f>
      </c>
      <c r="DZ10" s="11">
        <f>SUM(E10,I10,M10,Q10,U10,Y10,AC10,AG10,AK10,AO10,AS10,AW10,BA10,BE10,BI10,BM10,BQ10,BU10,BY10,CC10,CG10,CK10,CO10,CS10,CW10,DA10,DE10,DI10,DM10,DQ10,DU10)</f>
      </c>
      <c r="EA10" s="11">
        <f>SUM(F10,J10,N10,R10,V10,Z10,AD10,AH10,AL10,AP10,AT10,AX10,BB10,BF10,BJ10,BN10,BR10,BV10,BZ10,CD10,CH10,CL10,CP10,CT10,CX10,DB10,DF10,DJ10,DN10,DR10,DV10)</f>
      </c>
      <c r="EB10" s="11">
        <f>IF(DX10="","",$EB$2*DX10)</f>
      </c>
      <c r="EC10" s="11">
        <f>DY10-DZ10-EA10</f>
      </c>
    </row>
    <row r="11">
      <c r="A11" s="7"/>
      <c r="B11" s="8" t="inlineStr">
        <is>
          <t xml:space="preserve">CALDERINI MARIA MARIA GLORIA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12"/>
      <c r="L11" s="13">
        <f>IF(K11&lt;&gt;"",((RIGHT(K11,5)-LEFT(K11,5)))*24,0)</f>
      </c>
      <c r="M11" s="13"/>
      <c r="N11" s="13"/>
      <c r="O11" s="12"/>
      <c r="P11" s="13">
        <f>IF(O11&lt;&gt;"",((RIGHT(O11,5)-LEFT(O11,5)))*24,0)</f>
      </c>
      <c r="Q11" s="13"/>
      <c r="R11" s="13"/>
      <c r="S11" s="9"/>
      <c r="T11" s="10">
        <f>IF(S11&lt;&gt;"",((RIGHT(S11,5)-LEFT(S11,5)))*24,0)</f>
      </c>
      <c r="U11" s="11"/>
      <c r="V11" s="11"/>
      <c r="W11" s="9"/>
      <c r="X11" s="10">
        <f>IF(W11&lt;&gt;"",((RIGHT(W11,5)-LEFT(W11,5)))*24,0)</f>
      </c>
      <c r="Y11" s="11"/>
      <c r="Z11" s="11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12"/>
      <c r="AN11" s="13">
        <f>IF(AM11&lt;&gt;"",((RIGHT(AM11,5)-LEFT(AM11,5)))*24,0)</f>
      </c>
      <c r="AO11" s="13"/>
      <c r="AP11" s="13"/>
      <c r="AQ11" s="12"/>
      <c r="AR11" s="13">
        <f>IF(AQ11&lt;&gt;"",((RIGHT(AQ11,5)-LEFT(AQ11,5)))*24,0)</f>
      </c>
      <c r="AS11" s="13"/>
      <c r="AT11" s="13"/>
      <c r="AU11" s="9"/>
      <c r="AV11" s="10">
        <f>IF(AU11&lt;&gt;"",((RIGHT(AU11,5)-LEFT(AU11,5)))*24,0)</f>
      </c>
      <c r="AW11" s="11"/>
      <c r="AX11" s="11"/>
      <c r="AY11" s="9"/>
      <c r="AZ11" s="10">
        <f>IF(AY11&lt;&gt;"",((RIGHT(AY11,5)-LEFT(AY11,5)))*24,0)</f>
      </c>
      <c r="BA11" s="11"/>
      <c r="BB11" s="11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12"/>
      <c r="BP11" s="13">
        <f>IF(BO11&lt;&gt;"",((RIGHT(BO11,5)-LEFT(BO11,5)))*24,0)</f>
      </c>
      <c r="BQ11" s="13"/>
      <c r="BR11" s="13"/>
      <c r="BS11" s="12"/>
      <c r="BT11" s="13">
        <f>IF(BS11&lt;&gt;"",((RIGHT(BS11,5)-LEFT(BS11,5)))*24,0)</f>
      </c>
      <c r="BU11" s="13"/>
      <c r="BV11" s="13"/>
      <c r="BW11" s="9"/>
      <c r="BX11" s="10">
        <f>IF(BW11&lt;&gt;"",((RIGHT(BW11,5)-LEFT(BW11,5)))*24,0)</f>
      </c>
      <c r="BY11" s="11"/>
      <c r="BZ11" s="11"/>
      <c r="CA11" s="9"/>
      <c r="CB11" s="10">
        <f>IF(CA11&lt;&gt;"",((RIGHT(CA11,5)-LEFT(CA11,5)))*24,0)</f>
      </c>
      <c r="CC11" s="11"/>
      <c r="CD11" s="11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12"/>
      <c r="CR11" s="13">
        <f>IF(CQ11&lt;&gt;"",((RIGHT(CQ11,5)-LEFT(CQ11,5)))*24,0)</f>
      </c>
      <c r="CS11" s="13"/>
      <c r="CT11" s="13"/>
      <c r="CU11" s="12"/>
      <c r="CV11" s="13">
        <f>IF(CU11&lt;&gt;"",((RIGHT(CU11,5)-LEFT(CU11,5)))*24,0)</f>
      </c>
      <c r="CW11" s="13"/>
      <c r="CX11" s="13"/>
      <c r="CY11" s="9"/>
      <c r="CZ11" s="10">
        <f>IF(CY11&lt;&gt;"",((RIGHT(CY11,5)-LEFT(CY11,5)))*24,0)</f>
      </c>
      <c r="DA11" s="11"/>
      <c r="DB11" s="11"/>
      <c r="DC11" s="9"/>
      <c r="DD11" s="10">
        <f>IF(DC11&lt;&gt;"",((RIGHT(DC11,5)-LEFT(DC11,5)))*24,0)</f>
      </c>
      <c r="DE11" s="11"/>
      <c r="DF11" s="11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S11" s="12"/>
      <c r="DT11" s="13">
        <f>IF(DS11&lt;&gt;"",((RIGHT(DS11,5)-LEFT(DS11,5)))*24,0)</f>
      </c>
      <c r="DU11" s="13"/>
      <c r="DV11" s="13"/>
      <c r="DX11" s="11">
        <v>6</v>
      </c>
      <c r="DY11" s="14">
        <f>SUM(D11,H11,L11,P11,T11,X11,AB11,AF11,AJ11,AN11,AR11,AV11,AZ11,BD11,BH11,BL11,BP11,BT11,BX11,CB11,CF11,CJ11,CN11,CR11,CV11,CZ11,DD11,DH11,DL11,DP11,DT11)</f>
      </c>
      <c r="DZ11" s="11">
        <f>SUM(E11,I11,M11,Q11,U11,Y11,AC11,AG11,AK11,AO11,AS11,AW11,BA11,BE11,BI11,BM11,BQ11,BU11,BY11,CC11,CG11,CK11,CO11,CS11,CW11,DA11,DE11,DI11,DM11,DQ11,DU11)</f>
      </c>
      <c r="EA11" s="11">
        <f>SUM(F11,J11,N11,R11,V11,Z11,AD11,AH11,AL11,AP11,AT11,AX11,BB11,BF11,BJ11,BN11,BR11,BV11,BZ11,CD11,CH11,CL11,CP11,CT11,CX11,DB11,DF11,DJ11,DN11,DR11,DV11)</f>
      </c>
      <c r="EB11" s="11">
        <f>IF(DX11="","",$EB$2*DX11)</f>
      </c>
      <c r="EC11" s="11">
        <f>DY11-DZ11-EA11</f>
      </c>
    </row>
    <row r="12">
      <c r="A12" s="7"/>
      <c r="B12" s="8" t="inlineStr">
        <is>
          <t xml:space="preserve">ROMERO RUBIO RITA ELENA</t>
        </is>
      </c>
      <c r="C12" s="9"/>
      <c r="D12" s="10">
        <f>IF(C12&lt;&gt;"",((RIGHT(C12,5)-LEFT(C12,5)))*24,0)</f>
      </c>
      <c r="E12" s="11"/>
      <c r="F12" s="11"/>
      <c r="G12" s="9"/>
      <c r="H12" s="10">
        <f>IF(G12&lt;&gt;"",((RIGHT(G12,5)-LEFT(G12,5)))*24,0)</f>
      </c>
      <c r="I12" s="11"/>
      <c r="J12" s="11"/>
      <c r="K12" s="12"/>
      <c r="L12" s="13">
        <f>IF(K12&lt;&gt;"",((RIGHT(K12,5)-LEFT(K12,5)))*24,0)</f>
      </c>
      <c r="M12" s="13"/>
      <c r="N12" s="13"/>
      <c r="O12" s="12"/>
      <c r="P12" s="13">
        <f>IF(O12&lt;&gt;"",((RIGHT(O12,5)-LEFT(O12,5)))*24,0)</f>
      </c>
      <c r="Q12" s="13"/>
      <c r="R12" s="13"/>
      <c r="S12" s="9"/>
      <c r="T12" s="10">
        <f>IF(S12&lt;&gt;"",((RIGHT(S12,5)-LEFT(S12,5)))*24,0)</f>
      </c>
      <c r="U12" s="11"/>
      <c r="V12" s="11"/>
      <c r="W12" s="9"/>
      <c r="X12" s="10">
        <f>IF(W12&lt;&gt;"",((RIGHT(W12,5)-LEFT(W12,5)))*24,0)</f>
      </c>
      <c r="Y12" s="11"/>
      <c r="Z12" s="11"/>
      <c r="AA12" s="9"/>
      <c r="AB12" s="10">
        <f>IF(AA12&lt;&gt;"",((RIGHT(AA12,5)-LEFT(AA12,5)))*24,0)</f>
      </c>
      <c r="AC12" s="11"/>
      <c r="AD12" s="11"/>
      <c r="AE12" s="9"/>
      <c r="AF12" s="10">
        <f>IF(AE12&lt;&gt;"",((RIGHT(AE12,5)-LEFT(AE12,5)))*24,0)</f>
      </c>
      <c r="AG12" s="11"/>
      <c r="AH12" s="11"/>
      <c r="AI12" s="9"/>
      <c r="AJ12" s="10">
        <f>IF(AI12&lt;&gt;"",((RIGHT(AI12,5)-LEFT(AI12,5)))*24,0)</f>
      </c>
      <c r="AK12" s="11"/>
      <c r="AL12" s="11"/>
      <c r="AM12" s="12"/>
      <c r="AN12" s="13">
        <f>IF(AM12&lt;&gt;"",((RIGHT(AM12,5)-LEFT(AM12,5)))*24,0)</f>
      </c>
      <c r="AO12" s="13"/>
      <c r="AP12" s="13"/>
      <c r="AQ12" s="12"/>
      <c r="AR12" s="13">
        <f>IF(AQ12&lt;&gt;"",((RIGHT(AQ12,5)-LEFT(AQ12,5)))*24,0)</f>
      </c>
      <c r="AS12" s="13"/>
      <c r="AT12" s="13"/>
      <c r="AU12" s="9"/>
      <c r="AV12" s="10">
        <f>IF(AU12&lt;&gt;"",((RIGHT(AU12,5)-LEFT(AU12,5)))*24,0)</f>
      </c>
      <c r="AW12" s="11"/>
      <c r="AX12" s="11"/>
      <c r="AY12" s="9"/>
      <c r="AZ12" s="10">
        <f>IF(AY12&lt;&gt;"",((RIGHT(AY12,5)-LEFT(AY12,5)))*24,0)</f>
      </c>
      <c r="BA12" s="11"/>
      <c r="BB12" s="11"/>
      <c r="BC12" s="9"/>
      <c r="BD12" s="10">
        <f>IF(BC12&lt;&gt;"",((RIGHT(BC12,5)-LEFT(BC12,5)))*24,0)</f>
      </c>
      <c r="BE12" s="11"/>
      <c r="BF12" s="11"/>
      <c r="BG12" s="9"/>
      <c r="BH12" s="10">
        <f>IF(BG12&lt;&gt;"",((RIGHT(BG12,5)-LEFT(BG12,5)))*24,0)</f>
      </c>
      <c r="BI12" s="11"/>
      <c r="BJ12" s="11"/>
      <c r="BK12" s="9"/>
      <c r="BL12" s="10">
        <f>IF(BK12&lt;&gt;"",((RIGHT(BK12,5)-LEFT(BK12,5)))*24,0)</f>
      </c>
      <c r="BM12" s="11"/>
      <c r="BN12" s="11"/>
      <c r="BO12" s="12"/>
      <c r="BP12" s="13">
        <f>IF(BO12&lt;&gt;"",((RIGHT(BO12,5)-LEFT(BO12,5)))*24,0)</f>
      </c>
      <c r="BQ12" s="13"/>
      <c r="BR12" s="13"/>
      <c r="BS12" s="12"/>
      <c r="BT12" s="13">
        <f>IF(BS12&lt;&gt;"",((RIGHT(BS12,5)-LEFT(BS12,5)))*24,0)</f>
      </c>
      <c r="BU12" s="13"/>
      <c r="BV12" s="13"/>
      <c r="BW12" s="9"/>
      <c r="BX12" s="10">
        <f>IF(BW12&lt;&gt;"",((RIGHT(BW12,5)-LEFT(BW12,5)))*24,0)</f>
      </c>
      <c r="BY12" s="11"/>
      <c r="BZ12" s="11"/>
      <c r="CA12" s="9"/>
      <c r="CB12" s="10">
        <f>IF(CA12&lt;&gt;"",((RIGHT(CA12,5)-LEFT(CA12,5)))*24,0)</f>
      </c>
      <c r="CC12" s="11"/>
      <c r="CD12" s="11"/>
      <c r="CE12" s="9"/>
      <c r="CF12" s="10">
        <f>IF(CE12&lt;&gt;"",((RIGHT(CE12,5)-LEFT(CE12,5)))*24,0)</f>
      </c>
      <c r="CG12" s="11"/>
      <c r="CH12" s="11"/>
      <c r="CI12" s="9"/>
      <c r="CJ12" s="10">
        <f>IF(CI12&lt;&gt;"",((RIGHT(CI12,5)-LEFT(CI12,5)))*24,0)</f>
      </c>
      <c r="CK12" s="11"/>
      <c r="CL12" s="11"/>
      <c r="CM12" s="9"/>
      <c r="CN12" s="10">
        <f>IF(CM12&lt;&gt;"",((RIGHT(CM12,5)-LEFT(CM12,5)))*24,0)</f>
      </c>
      <c r="CO12" s="11"/>
      <c r="CP12" s="11"/>
      <c r="CQ12" s="12"/>
      <c r="CR12" s="13">
        <f>IF(CQ12&lt;&gt;"",((RIGHT(CQ12,5)-LEFT(CQ12,5)))*24,0)</f>
      </c>
      <c r="CS12" s="13"/>
      <c r="CT12" s="13"/>
      <c r="CU12" s="12"/>
      <c r="CV12" s="13">
        <f>IF(CU12&lt;&gt;"",((RIGHT(CU12,5)-LEFT(CU12,5)))*24,0)</f>
      </c>
      <c r="CW12" s="13"/>
      <c r="CX12" s="13"/>
      <c r="CY12" s="9"/>
      <c r="CZ12" s="10">
        <f>IF(CY12&lt;&gt;"",((RIGHT(CY12,5)-LEFT(CY12,5)))*24,0)</f>
      </c>
      <c r="DA12" s="11"/>
      <c r="DB12" s="11"/>
      <c r="DC12" s="9"/>
      <c r="DD12" s="10">
        <f>IF(DC12&lt;&gt;"",((RIGHT(DC12,5)-LEFT(DC12,5)))*24,0)</f>
      </c>
      <c r="DE12" s="11"/>
      <c r="DF12" s="11"/>
      <c r="DG12" s="9"/>
      <c r="DH12" s="10">
        <f>IF(DG12&lt;&gt;"",((RIGHT(DG12,5)-LEFT(DG12,5)))*24,0)</f>
      </c>
      <c r="DI12" s="11"/>
      <c r="DJ12" s="11"/>
      <c r="DK12" s="9"/>
      <c r="DL12" s="10">
        <f>IF(DK12&lt;&gt;"",((RIGHT(DK12,5)-LEFT(DK12,5)))*24,0)</f>
      </c>
      <c r="DM12" s="11"/>
      <c r="DN12" s="11"/>
      <c r="DO12" s="9"/>
      <c r="DP12" s="10">
        <f>IF(DO12&lt;&gt;"",((RIGHT(DO12,5)-LEFT(DO12,5)))*24,0)</f>
      </c>
      <c r="DQ12" s="11"/>
      <c r="DR12" s="11"/>
      <c r="DS12" s="12"/>
      <c r="DT12" s="13">
        <f>IF(DS12&lt;&gt;"",((RIGHT(DS12,5)-LEFT(DS12,5)))*24,0)</f>
      </c>
      <c r="DU12" s="13"/>
      <c r="DV12" s="13"/>
      <c r="DX12" s="11">
        <v>6</v>
      </c>
      <c r="DY12" s="14">
        <f>SUM(D12,H12,L12,P12,T12,X12,AB12,AF12,AJ12,AN12,AR12,AV12,AZ12,BD12,BH12,BL12,BP12,BT12,BX12,CB12,CF12,CJ12,CN12,CR12,CV12,CZ12,DD12,DH12,DL12,DP12,DT12)</f>
      </c>
      <c r="DZ12" s="11">
        <f>SUM(E12,I12,M12,Q12,U12,Y12,AC12,AG12,AK12,AO12,AS12,AW12,BA12,BE12,BI12,BM12,BQ12,BU12,BY12,CC12,CG12,CK12,CO12,CS12,CW12,DA12,DE12,DI12,DM12,DQ12,DU12)</f>
      </c>
      <c r="EA12" s="11">
        <f>SUM(F12,J12,N12,R12,V12,Z12,AD12,AH12,AL12,AP12,AT12,AX12,BB12,BF12,BJ12,BN12,BR12,BV12,BZ12,CD12,CH12,CL12,CP12,CT12,CX12,DB12,DF12,DJ12,DN12,DR12,DV12)</f>
      </c>
      <c r="EB12" s="11">
        <f>IF(DX12="","",$EB$2*DX12)</f>
      </c>
      <c r="EC12" s="11">
        <f>DY12-DZ12-EA12</f>
      </c>
    </row>
    <row r="13">
      <c r="A13" s="7"/>
      <c r="B13" s="8" t="inlineStr">
        <is>
          <t xml:space="preserve">MORENO RIVERA DIONEIDA COROMOTO</t>
        </is>
      </c>
      <c r="C13" s="9"/>
      <c r="D13" s="10">
        <f>IF(C13&lt;&gt;"",((RIGHT(C13,5)-LEFT(C13,5)))*24,0)</f>
      </c>
      <c r="E13" s="11"/>
      <c r="F13" s="11"/>
      <c r="G13" s="9"/>
      <c r="H13" s="10">
        <f>IF(G13&lt;&gt;"",((RIGHT(G13,5)-LEFT(G13,5)))*24,0)</f>
      </c>
      <c r="I13" s="11"/>
      <c r="J13" s="11"/>
      <c r="K13" s="12"/>
      <c r="L13" s="13">
        <f>IF(K13&lt;&gt;"",((RIGHT(K13,5)-LEFT(K13,5)))*24,0)</f>
      </c>
      <c r="M13" s="13"/>
      <c r="N13" s="13"/>
      <c r="O13" s="12"/>
      <c r="P13" s="13">
        <f>IF(O13&lt;&gt;"",((RIGHT(O13,5)-LEFT(O13,5)))*24,0)</f>
      </c>
      <c r="Q13" s="13"/>
      <c r="R13" s="13"/>
      <c r="S13" s="9"/>
      <c r="T13" s="10">
        <f>IF(S13&lt;&gt;"",((RIGHT(S13,5)-LEFT(S13,5)))*24,0)</f>
      </c>
      <c r="U13" s="11"/>
      <c r="V13" s="11"/>
      <c r="W13" s="9"/>
      <c r="X13" s="10">
        <f>IF(W13&lt;&gt;"",((RIGHT(W13,5)-LEFT(W13,5)))*24,0)</f>
      </c>
      <c r="Y13" s="11"/>
      <c r="Z13" s="11"/>
      <c r="AA13" s="9"/>
      <c r="AB13" s="10">
        <f>IF(AA13&lt;&gt;"",((RIGHT(AA13,5)-LEFT(AA13,5)))*24,0)</f>
      </c>
      <c r="AC13" s="11"/>
      <c r="AD13" s="11"/>
      <c r="AE13" s="9"/>
      <c r="AF13" s="10">
        <f>IF(AE13&lt;&gt;"",((RIGHT(AE13,5)-LEFT(AE13,5)))*24,0)</f>
      </c>
      <c r="AG13" s="11"/>
      <c r="AH13" s="11"/>
      <c r="AI13" s="9"/>
      <c r="AJ13" s="10">
        <f>IF(AI13&lt;&gt;"",((RIGHT(AI13,5)-LEFT(AI13,5)))*24,0)</f>
      </c>
      <c r="AK13" s="11"/>
      <c r="AL13" s="11"/>
      <c r="AM13" s="12"/>
      <c r="AN13" s="13">
        <f>IF(AM13&lt;&gt;"",((RIGHT(AM13,5)-LEFT(AM13,5)))*24,0)</f>
      </c>
      <c r="AO13" s="13"/>
      <c r="AP13" s="13"/>
      <c r="AQ13" s="12"/>
      <c r="AR13" s="13">
        <f>IF(AQ13&lt;&gt;"",((RIGHT(AQ13,5)-LEFT(AQ13,5)))*24,0)</f>
      </c>
      <c r="AS13" s="13"/>
      <c r="AT13" s="13"/>
      <c r="AU13" s="9"/>
      <c r="AV13" s="10">
        <f>IF(AU13&lt;&gt;"",((RIGHT(AU13,5)-LEFT(AU13,5)))*24,0)</f>
      </c>
      <c r="AW13" s="11"/>
      <c r="AX13" s="11"/>
      <c r="AY13" s="9"/>
      <c r="AZ13" s="10">
        <f>IF(AY13&lt;&gt;"",((RIGHT(AY13,5)-LEFT(AY13,5)))*24,0)</f>
      </c>
      <c r="BA13" s="11"/>
      <c r="BB13" s="11"/>
      <c r="BC13" s="9"/>
      <c r="BD13" s="10">
        <f>IF(BC13&lt;&gt;"",((RIGHT(BC13,5)-LEFT(BC13,5)))*24,0)</f>
      </c>
      <c r="BE13" s="11"/>
      <c r="BF13" s="11"/>
      <c r="BG13" s="9"/>
      <c r="BH13" s="10">
        <f>IF(BG13&lt;&gt;"",((RIGHT(BG13,5)-LEFT(BG13,5)))*24,0)</f>
      </c>
      <c r="BI13" s="11"/>
      <c r="BJ13" s="11"/>
      <c r="BK13" s="9"/>
      <c r="BL13" s="10">
        <f>IF(BK13&lt;&gt;"",((RIGHT(BK13,5)-LEFT(BK13,5)))*24,0)</f>
      </c>
      <c r="BM13" s="11"/>
      <c r="BN13" s="11"/>
      <c r="BO13" s="12"/>
      <c r="BP13" s="13">
        <f>IF(BO13&lt;&gt;"",((RIGHT(BO13,5)-LEFT(BO13,5)))*24,0)</f>
      </c>
      <c r="BQ13" s="13"/>
      <c r="BR13" s="13"/>
      <c r="BS13" s="12"/>
      <c r="BT13" s="13">
        <f>IF(BS13&lt;&gt;"",((RIGHT(BS13,5)-LEFT(BS13,5)))*24,0)</f>
      </c>
      <c r="BU13" s="13"/>
      <c r="BV13" s="13"/>
      <c r="BW13" s="9"/>
      <c r="BX13" s="10">
        <f>IF(BW13&lt;&gt;"",((RIGHT(BW13,5)-LEFT(BW13,5)))*24,0)</f>
      </c>
      <c r="BY13" s="11"/>
      <c r="BZ13" s="11"/>
      <c r="CA13" s="9"/>
      <c r="CB13" s="10">
        <f>IF(CA13&lt;&gt;"",((RIGHT(CA13,5)-LEFT(CA13,5)))*24,0)</f>
      </c>
      <c r="CC13" s="11"/>
      <c r="CD13" s="11"/>
      <c r="CE13" s="9"/>
      <c r="CF13" s="10">
        <f>IF(CE13&lt;&gt;"",((RIGHT(CE13,5)-LEFT(CE13,5)))*24,0)</f>
      </c>
      <c r="CG13" s="11"/>
      <c r="CH13" s="11"/>
      <c r="CI13" s="9"/>
      <c r="CJ13" s="10">
        <f>IF(CI13&lt;&gt;"",((RIGHT(CI13,5)-LEFT(CI13,5)))*24,0)</f>
      </c>
      <c r="CK13" s="11"/>
      <c r="CL13" s="11"/>
      <c r="CM13" s="9"/>
      <c r="CN13" s="10">
        <f>IF(CM13&lt;&gt;"",((RIGHT(CM13,5)-LEFT(CM13,5)))*24,0)</f>
      </c>
      <c r="CO13" s="11"/>
      <c r="CP13" s="11"/>
      <c r="CQ13" s="12"/>
      <c r="CR13" s="13">
        <f>IF(CQ13&lt;&gt;"",((RIGHT(CQ13,5)-LEFT(CQ13,5)))*24,0)</f>
      </c>
      <c r="CS13" s="13"/>
      <c r="CT13" s="13"/>
      <c r="CU13" s="12"/>
      <c r="CV13" s="13">
        <f>IF(CU13&lt;&gt;"",((RIGHT(CU13,5)-LEFT(CU13,5)))*24,0)</f>
      </c>
      <c r="CW13" s="13"/>
      <c r="CX13" s="13"/>
      <c r="CY13" s="9"/>
      <c r="CZ13" s="10">
        <f>IF(CY13&lt;&gt;"",((RIGHT(CY13,5)-LEFT(CY13,5)))*24,0)</f>
      </c>
      <c r="DA13" s="11"/>
      <c r="DB13" s="11"/>
      <c r="DC13" s="9"/>
      <c r="DD13" s="10">
        <f>IF(DC13&lt;&gt;"",((RIGHT(DC13,5)-LEFT(DC13,5)))*24,0)</f>
      </c>
      <c r="DE13" s="11"/>
      <c r="DF13" s="11"/>
      <c r="DG13" s="9"/>
      <c r="DH13" s="10">
        <f>IF(DG13&lt;&gt;"",((RIGHT(DG13,5)-LEFT(DG13,5)))*24,0)</f>
      </c>
      <c r="DI13" s="11"/>
      <c r="DJ13" s="11"/>
      <c r="DK13" s="9"/>
      <c r="DL13" s="10">
        <f>IF(DK13&lt;&gt;"",((RIGHT(DK13,5)-LEFT(DK13,5)))*24,0)</f>
      </c>
      <c r="DM13" s="11"/>
      <c r="DN13" s="11"/>
      <c r="DO13" s="9"/>
      <c r="DP13" s="10">
        <f>IF(DO13&lt;&gt;"",((RIGHT(DO13,5)-LEFT(DO13,5)))*24,0)</f>
      </c>
      <c r="DQ13" s="11"/>
      <c r="DR13" s="11"/>
      <c r="DS13" s="12"/>
      <c r="DT13" s="13">
        <f>IF(DS13&lt;&gt;"",((RIGHT(DS13,5)-LEFT(DS13,5)))*24,0)</f>
      </c>
      <c r="DU13" s="13"/>
      <c r="DV13" s="13"/>
      <c r="DX13" s="11">
        <v>6</v>
      </c>
      <c r="DY13" s="14">
        <f>SUM(D13,H13,L13,P13,T13,X13,AB13,AF13,AJ13,AN13,AR13,AV13,AZ13,BD13,BH13,BL13,BP13,BT13,BX13,CB13,CF13,CJ13,CN13,CR13,CV13,CZ13,DD13,DH13,DL13,DP13,DT13)</f>
      </c>
      <c r="DZ13" s="11">
        <f>SUM(E13,I13,M13,Q13,U13,Y13,AC13,AG13,AK13,AO13,AS13,AW13,BA13,BE13,BI13,BM13,BQ13,BU13,BY13,CC13,CG13,CK13,CO13,CS13,CW13,DA13,DE13,DI13,DM13,DQ13,DU13)</f>
      </c>
      <c r="EA13" s="11">
        <f>SUM(F13,J13,N13,R13,V13,Z13,AD13,AH13,AL13,AP13,AT13,AX13,BB13,BF13,BJ13,BN13,BR13,BV13,BZ13,CD13,CH13,CL13,CP13,CT13,CX13,DB13,DF13,DJ13,DN13,DR13,DV13)</f>
      </c>
      <c r="EB13" s="11">
        <f>IF(DX13="","",$EB$2*DX13)</f>
      </c>
      <c r="EC13" s="11">
        <f>DY13-DZ13-EA13</f>
      </c>
    </row>
    <row r="14">
      <c r="A14" s="7"/>
      <c r="B14" s="8" t="inlineStr">
        <is>
          <t xml:space="preserve">RAMIREZ MORENO MICHELLE CAROLINA</t>
        </is>
      </c>
      <c r="C14" s="9"/>
      <c r="D14" s="10">
        <f>IF(C14&lt;&gt;"",((RIGHT(C14,5)-LEFT(C14,5)))*24,0)</f>
      </c>
      <c r="E14" s="11"/>
      <c r="F14" s="11"/>
      <c r="G14" s="9"/>
      <c r="H14" s="10">
        <f>IF(G14&lt;&gt;"",((RIGHT(G14,5)-LEFT(G14,5)))*24,0)</f>
      </c>
      <c r="I14" s="11"/>
      <c r="J14" s="11"/>
      <c r="K14" s="12"/>
      <c r="L14" s="13">
        <f>IF(K14&lt;&gt;"",((RIGHT(K14,5)-LEFT(K14,5)))*24,0)</f>
      </c>
      <c r="M14" s="13"/>
      <c r="N14" s="13"/>
      <c r="O14" s="12"/>
      <c r="P14" s="13">
        <f>IF(O14&lt;&gt;"",((RIGHT(O14,5)-LEFT(O14,5)))*24,0)</f>
      </c>
      <c r="Q14" s="13"/>
      <c r="R14" s="13"/>
      <c r="S14" s="9"/>
      <c r="T14" s="10">
        <f>IF(S14&lt;&gt;"",((RIGHT(S14,5)-LEFT(S14,5)))*24,0)</f>
      </c>
      <c r="U14" s="11"/>
      <c r="V14" s="11"/>
      <c r="W14" s="9"/>
      <c r="X14" s="10">
        <f>IF(W14&lt;&gt;"",((RIGHT(W14,5)-LEFT(W14,5)))*24,0)</f>
      </c>
      <c r="Y14" s="11"/>
      <c r="Z14" s="11"/>
      <c r="AA14" s="9"/>
      <c r="AB14" s="10">
        <f>IF(AA14&lt;&gt;"",((RIGHT(AA14,5)-LEFT(AA14,5)))*24,0)</f>
      </c>
      <c r="AC14" s="11"/>
      <c r="AD14" s="11"/>
      <c r="AE14" s="9"/>
      <c r="AF14" s="10">
        <f>IF(AE14&lt;&gt;"",((RIGHT(AE14,5)-LEFT(AE14,5)))*24,0)</f>
      </c>
      <c r="AG14" s="11"/>
      <c r="AH14" s="11"/>
      <c r="AI14" s="9"/>
      <c r="AJ14" s="10">
        <f>IF(AI14&lt;&gt;"",((RIGHT(AI14,5)-LEFT(AI14,5)))*24,0)</f>
      </c>
      <c r="AK14" s="11"/>
      <c r="AL14" s="11"/>
      <c r="AM14" s="12"/>
      <c r="AN14" s="13">
        <f>IF(AM14&lt;&gt;"",((RIGHT(AM14,5)-LEFT(AM14,5)))*24,0)</f>
      </c>
      <c r="AO14" s="13"/>
      <c r="AP14" s="13"/>
      <c r="AQ14" s="12"/>
      <c r="AR14" s="13">
        <f>IF(AQ14&lt;&gt;"",((RIGHT(AQ14,5)-LEFT(AQ14,5)))*24,0)</f>
      </c>
      <c r="AS14" s="13"/>
      <c r="AT14" s="13"/>
      <c r="AU14" s="9"/>
      <c r="AV14" s="10">
        <f>IF(AU14&lt;&gt;"",((RIGHT(AU14,5)-LEFT(AU14,5)))*24,0)</f>
      </c>
      <c r="AW14" s="11"/>
      <c r="AX14" s="11"/>
      <c r="AY14" s="9"/>
      <c r="AZ14" s="10">
        <f>IF(AY14&lt;&gt;"",((RIGHT(AY14,5)-LEFT(AY14,5)))*24,0)</f>
      </c>
      <c r="BA14" s="11"/>
      <c r="BB14" s="11"/>
      <c r="BC14" s="9"/>
      <c r="BD14" s="10">
        <f>IF(BC14&lt;&gt;"",((RIGHT(BC14,5)-LEFT(BC14,5)))*24,0)</f>
      </c>
      <c r="BE14" s="11"/>
      <c r="BF14" s="11"/>
      <c r="BG14" s="9"/>
      <c r="BH14" s="10">
        <f>IF(BG14&lt;&gt;"",((RIGHT(BG14,5)-LEFT(BG14,5)))*24,0)</f>
      </c>
      <c r="BI14" s="11"/>
      <c r="BJ14" s="11"/>
      <c r="BK14" s="9"/>
      <c r="BL14" s="10">
        <f>IF(BK14&lt;&gt;"",((RIGHT(BK14,5)-LEFT(BK14,5)))*24,0)</f>
      </c>
      <c r="BM14" s="11"/>
      <c r="BN14" s="11"/>
      <c r="BO14" s="12"/>
      <c r="BP14" s="13">
        <f>IF(BO14&lt;&gt;"",((RIGHT(BO14,5)-LEFT(BO14,5)))*24,0)</f>
      </c>
      <c r="BQ14" s="13"/>
      <c r="BR14" s="13"/>
      <c r="BS14" s="12"/>
      <c r="BT14" s="13">
        <f>IF(BS14&lt;&gt;"",((RIGHT(BS14,5)-LEFT(BS14,5)))*24,0)</f>
      </c>
      <c r="BU14" s="13"/>
      <c r="BV14" s="13"/>
      <c r="BW14" s="9"/>
      <c r="BX14" s="10">
        <f>IF(BW14&lt;&gt;"",((RIGHT(BW14,5)-LEFT(BW14,5)))*24,0)</f>
      </c>
      <c r="BY14" s="11"/>
      <c r="BZ14" s="11"/>
      <c r="CA14" s="9"/>
      <c r="CB14" s="10">
        <f>IF(CA14&lt;&gt;"",((RIGHT(CA14,5)-LEFT(CA14,5)))*24,0)</f>
      </c>
      <c r="CC14" s="11"/>
      <c r="CD14" s="11"/>
      <c r="CE14" s="9"/>
      <c r="CF14" s="10">
        <f>IF(CE14&lt;&gt;"",((RIGHT(CE14,5)-LEFT(CE14,5)))*24,0)</f>
      </c>
      <c r="CG14" s="11"/>
      <c r="CH14" s="11"/>
      <c r="CI14" s="9"/>
      <c r="CJ14" s="10">
        <f>IF(CI14&lt;&gt;"",((RIGHT(CI14,5)-LEFT(CI14,5)))*24,0)</f>
      </c>
      <c r="CK14" s="11"/>
      <c r="CL14" s="11"/>
      <c r="CM14" s="9"/>
      <c r="CN14" s="10">
        <f>IF(CM14&lt;&gt;"",((RIGHT(CM14,5)-LEFT(CM14,5)))*24,0)</f>
      </c>
      <c r="CO14" s="11"/>
      <c r="CP14" s="11"/>
      <c r="CQ14" s="12"/>
      <c r="CR14" s="13">
        <f>IF(CQ14&lt;&gt;"",((RIGHT(CQ14,5)-LEFT(CQ14,5)))*24,0)</f>
      </c>
      <c r="CS14" s="13"/>
      <c r="CT14" s="13"/>
      <c r="CU14" s="12"/>
      <c r="CV14" s="13">
        <f>IF(CU14&lt;&gt;"",((RIGHT(CU14,5)-LEFT(CU14,5)))*24,0)</f>
      </c>
      <c r="CW14" s="13"/>
      <c r="CX14" s="13"/>
      <c r="CY14" s="9"/>
      <c r="CZ14" s="10">
        <f>IF(CY14&lt;&gt;"",((RIGHT(CY14,5)-LEFT(CY14,5)))*24,0)</f>
      </c>
      <c r="DA14" s="11"/>
      <c r="DB14" s="11"/>
      <c r="DC14" s="9"/>
      <c r="DD14" s="10">
        <f>IF(DC14&lt;&gt;"",((RIGHT(DC14,5)-LEFT(DC14,5)))*24,0)</f>
      </c>
      <c r="DE14" s="11"/>
      <c r="DF14" s="11"/>
      <c r="DG14" s="9"/>
      <c r="DH14" s="10">
        <f>IF(DG14&lt;&gt;"",((RIGHT(DG14,5)-LEFT(DG14,5)))*24,0)</f>
      </c>
      <c r="DI14" s="11"/>
      <c r="DJ14" s="11"/>
      <c r="DK14" s="9"/>
      <c r="DL14" s="10">
        <f>IF(DK14&lt;&gt;"",((RIGHT(DK14,5)-LEFT(DK14,5)))*24,0)</f>
      </c>
      <c r="DM14" s="11"/>
      <c r="DN14" s="11"/>
      <c r="DO14" s="9"/>
      <c r="DP14" s="10">
        <f>IF(DO14&lt;&gt;"",((RIGHT(DO14,5)-LEFT(DO14,5)))*24,0)</f>
      </c>
      <c r="DQ14" s="11"/>
      <c r="DR14" s="11"/>
      <c r="DS14" s="12"/>
      <c r="DT14" s="13">
        <f>IF(DS14&lt;&gt;"",((RIGHT(DS14,5)-LEFT(DS14,5)))*24,0)</f>
      </c>
      <c r="DU14" s="13"/>
      <c r="DV14" s="13"/>
      <c r="DX14" s="11">
        <v>6</v>
      </c>
      <c r="DY14" s="14">
        <f>SUM(D14,H14,L14,P14,T14,X14,AB14,AF14,AJ14,AN14,AR14,AV14,AZ14,BD14,BH14,BL14,BP14,BT14,BX14,CB14,CF14,CJ14,CN14,CR14,CV14,CZ14,DD14,DH14,DL14,DP14,DT14)</f>
      </c>
      <c r="DZ14" s="11">
        <f>SUM(E14,I14,M14,Q14,U14,Y14,AC14,AG14,AK14,AO14,AS14,AW14,BA14,BE14,BI14,BM14,BQ14,BU14,BY14,CC14,CG14,CK14,CO14,CS14,CW14,DA14,DE14,DI14,DM14,DQ14,DU14)</f>
      </c>
      <c r="EA14" s="11">
        <f>SUM(F14,J14,N14,R14,V14,Z14,AD14,AH14,AL14,AP14,AT14,AX14,BB14,BF14,BJ14,BN14,BR14,BV14,BZ14,CD14,CH14,CL14,CP14,CT14,CX14,DB14,DF14,DJ14,DN14,DR14,DV14)</f>
      </c>
      <c r="EB14" s="11">
        <f>IF(DX14="","",$EB$2*DX14)</f>
      </c>
      <c r="EC14" s="11">
        <f>DY14-DZ14-EA14</f>
      </c>
    </row>
    <row r="15">
      <c r="A15" s="7"/>
      <c r="B15" s="8" t="inlineStr">
        <is>
          <t xml:space="preserve">NAVARRO GOMEZ JENNIFER</t>
        </is>
      </c>
      <c r="C15" s="9"/>
      <c r="D15" s="10">
        <f>IF(C15&lt;&gt;"",((RIGHT(C15,5)-LEFT(C15,5)))*24,0)</f>
      </c>
      <c r="E15" s="11"/>
      <c r="F15" s="11"/>
      <c r="G15" s="9"/>
      <c r="H15" s="10">
        <f>IF(G15&lt;&gt;"",((RIGHT(G15,5)-LEFT(G15,5)))*24,0)</f>
      </c>
      <c r="I15" s="11"/>
      <c r="J15" s="11"/>
      <c r="K15" s="12"/>
      <c r="L15" s="13">
        <f>IF(K15&lt;&gt;"",((RIGHT(K15,5)-LEFT(K15,5)))*24,0)</f>
      </c>
      <c r="M15" s="13"/>
      <c r="N15" s="13"/>
      <c r="O15" s="12"/>
      <c r="P15" s="13">
        <f>IF(O15&lt;&gt;"",((RIGHT(O15,5)-LEFT(O15,5)))*24,0)</f>
      </c>
      <c r="Q15" s="13"/>
      <c r="R15" s="13"/>
      <c r="S15" s="9"/>
      <c r="T15" s="10">
        <f>IF(S15&lt;&gt;"",((RIGHT(S15,5)-LEFT(S15,5)))*24,0)</f>
      </c>
      <c r="U15" s="11"/>
      <c r="V15" s="11"/>
      <c r="W15" s="9"/>
      <c r="X15" s="10">
        <f>IF(W15&lt;&gt;"",((RIGHT(W15,5)-LEFT(W15,5)))*24,0)</f>
      </c>
      <c r="Y15" s="11"/>
      <c r="Z15" s="11"/>
      <c r="AA15" s="9"/>
      <c r="AB15" s="10">
        <f>IF(AA15&lt;&gt;"",((RIGHT(AA15,5)-LEFT(AA15,5)))*24,0)</f>
      </c>
      <c r="AC15" s="11"/>
      <c r="AD15" s="11"/>
      <c r="AE15" s="9"/>
      <c r="AF15" s="10">
        <f>IF(AE15&lt;&gt;"",((RIGHT(AE15,5)-LEFT(AE15,5)))*24,0)</f>
      </c>
      <c r="AG15" s="11"/>
      <c r="AH15" s="11"/>
      <c r="AI15" s="9"/>
      <c r="AJ15" s="10">
        <f>IF(AI15&lt;&gt;"",((RIGHT(AI15,5)-LEFT(AI15,5)))*24,0)</f>
      </c>
      <c r="AK15" s="11"/>
      <c r="AL15" s="11"/>
      <c r="AM15" s="12"/>
      <c r="AN15" s="13">
        <f>IF(AM15&lt;&gt;"",((RIGHT(AM15,5)-LEFT(AM15,5)))*24,0)</f>
      </c>
      <c r="AO15" s="13"/>
      <c r="AP15" s="13"/>
      <c r="AQ15" s="12"/>
      <c r="AR15" s="13">
        <f>IF(AQ15&lt;&gt;"",((RIGHT(AQ15,5)-LEFT(AQ15,5)))*24,0)</f>
      </c>
      <c r="AS15" s="13"/>
      <c r="AT15" s="13"/>
      <c r="AU15" s="9"/>
      <c r="AV15" s="10">
        <f>IF(AU15&lt;&gt;"",((RIGHT(AU15,5)-LEFT(AU15,5)))*24,0)</f>
      </c>
      <c r="AW15" s="11"/>
      <c r="AX15" s="11"/>
      <c r="AY15" s="9"/>
      <c r="AZ15" s="10">
        <f>IF(AY15&lt;&gt;"",((RIGHT(AY15,5)-LEFT(AY15,5)))*24,0)</f>
      </c>
      <c r="BA15" s="11"/>
      <c r="BB15" s="11"/>
      <c r="BC15" s="9"/>
      <c r="BD15" s="10">
        <f>IF(BC15&lt;&gt;"",((RIGHT(BC15,5)-LEFT(BC15,5)))*24,0)</f>
      </c>
      <c r="BE15" s="11"/>
      <c r="BF15" s="11"/>
      <c r="BG15" s="9"/>
      <c r="BH15" s="10">
        <f>IF(BG15&lt;&gt;"",((RIGHT(BG15,5)-LEFT(BG15,5)))*24,0)</f>
      </c>
      <c r="BI15" s="11"/>
      <c r="BJ15" s="11"/>
      <c r="BK15" s="9"/>
      <c r="BL15" s="10">
        <f>IF(BK15&lt;&gt;"",((RIGHT(BK15,5)-LEFT(BK15,5)))*24,0)</f>
      </c>
      <c r="BM15" s="11"/>
      <c r="BN15" s="11"/>
      <c r="BO15" s="12"/>
      <c r="BP15" s="13">
        <f>IF(BO15&lt;&gt;"",((RIGHT(BO15,5)-LEFT(BO15,5)))*24,0)</f>
      </c>
      <c r="BQ15" s="13"/>
      <c r="BR15" s="13"/>
      <c r="BS15" s="12"/>
      <c r="BT15" s="13">
        <f>IF(BS15&lt;&gt;"",((RIGHT(BS15,5)-LEFT(BS15,5)))*24,0)</f>
      </c>
      <c r="BU15" s="13"/>
      <c r="BV15" s="13"/>
      <c r="BW15" s="9"/>
      <c r="BX15" s="10">
        <f>IF(BW15&lt;&gt;"",((RIGHT(BW15,5)-LEFT(BW15,5)))*24,0)</f>
      </c>
      <c r="BY15" s="11"/>
      <c r="BZ15" s="11"/>
      <c r="CA15" s="9"/>
      <c r="CB15" s="10">
        <f>IF(CA15&lt;&gt;"",((RIGHT(CA15,5)-LEFT(CA15,5)))*24,0)</f>
      </c>
      <c r="CC15" s="11"/>
      <c r="CD15" s="11"/>
      <c r="CE15" s="9"/>
      <c r="CF15" s="10">
        <f>IF(CE15&lt;&gt;"",((RIGHT(CE15,5)-LEFT(CE15,5)))*24,0)</f>
      </c>
      <c r="CG15" s="11"/>
      <c r="CH15" s="11"/>
      <c r="CI15" s="9"/>
      <c r="CJ15" s="10">
        <f>IF(CI15&lt;&gt;"",((RIGHT(CI15,5)-LEFT(CI15,5)))*24,0)</f>
      </c>
      <c r="CK15" s="11"/>
      <c r="CL15" s="11"/>
      <c r="CM15" s="9"/>
      <c r="CN15" s="10">
        <f>IF(CM15&lt;&gt;"",((RIGHT(CM15,5)-LEFT(CM15,5)))*24,0)</f>
      </c>
      <c r="CO15" s="11"/>
      <c r="CP15" s="11"/>
      <c r="CQ15" s="12"/>
      <c r="CR15" s="13">
        <f>IF(CQ15&lt;&gt;"",((RIGHT(CQ15,5)-LEFT(CQ15,5)))*24,0)</f>
      </c>
      <c r="CS15" s="13"/>
      <c r="CT15" s="13"/>
      <c r="CU15" s="12"/>
      <c r="CV15" s="13">
        <f>IF(CU15&lt;&gt;"",((RIGHT(CU15,5)-LEFT(CU15,5)))*24,0)</f>
      </c>
      <c r="CW15" s="13"/>
      <c r="CX15" s="13"/>
      <c r="CY15" s="9"/>
      <c r="CZ15" s="10">
        <f>IF(CY15&lt;&gt;"",((RIGHT(CY15,5)-LEFT(CY15,5)))*24,0)</f>
      </c>
      <c r="DA15" s="11"/>
      <c r="DB15" s="11"/>
      <c r="DC15" s="9"/>
      <c r="DD15" s="10">
        <f>IF(DC15&lt;&gt;"",((RIGHT(DC15,5)-LEFT(DC15,5)))*24,0)</f>
      </c>
      <c r="DE15" s="11"/>
      <c r="DF15" s="11"/>
      <c r="DG15" s="9"/>
      <c r="DH15" s="10">
        <f>IF(DG15&lt;&gt;"",((RIGHT(DG15,5)-LEFT(DG15,5)))*24,0)</f>
      </c>
      <c r="DI15" s="11"/>
      <c r="DJ15" s="11"/>
      <c r="DK15" s="9"/>
      <c r="DL15" s="10">
        <f>IF(DK15&lt;&gt;"",((RIGHT(DK15,5)-LEFT(DK15,5)))*24,0)</f>
      </c>
      <c r="DM15" s="11"/>
      <c r="DN15" s="11"/>
      <c r="DO15" s="9"/>
      <c r="DP15" s="10">
        <f>IF(DO15&lt;&gt;"",((RIGHT(DO15,5)-LEFT(DO15,5)))*24,0)</f>
      </c>
      <c r="DQ15" s="11"/>
      <c r="DR15" s="11"/>
      <c r="DS15" s="12"/>
      <c r="DT15" s="13">
        <f>IF(DS15&lt;&gt;"",((RIGHT(DS15,5)-LEFT(DS15,5)))*24,0)</f>
      </c>
      <c r="DU15" s="13"/>
      <c r="DV15" s="13"/>
      <c r="DX15" s="11">
        <v>6</v>
      </c>
      <c r="DY15" s="14">
        <f>SUM(D15,H15,L15,P15,T15,X15,AB15,AF15,AJ15,AN15,AR15,AV15,AZ15,BD15,BH15,BL15,BP15,BT15,BX15,CB15,CF15,CJ15,CN15,CR15,CV15,CZ15,DD15,DH15,DL15,DP15,DT15)</f>
      </c>
      <c r="DZ15" s="11">
        <f>SUM(E15,I15,M15,Q15,U15,Y15,AC15,AG15,AK15,AO15,AS15,AW15,BA15,BE15,BI15,BM15,BQ15,BU15,BY15,CC15,CG15,CK15,CO15,CS15,CW15,DA15,DE15,DI15,DM15,DQ15,DU15)</f>
      </c>
      <c r="EA15" s="11">
        <f>SUM(F15,J15,N15,R15,V15,Z15,AD15,AH15,AL15,AP15,AT15,AX15,BB15,BF15,BJ15,BN15,BR15,BV15,BZ15,CD15,CH15,CL15,CP15,CT15,CX15,DB15,DF15,DJ15,DN15,DR15,DV15)</f>
      </c>
      <c r="EB15" s="11">
        <f>IF(DX15="","",$EB$2*DX15)</f>
      </c>
      <c r="EC15" s="11">
        <f>DY15-DZ15-EA15</f>
      </c>
    </row>
    <row r="16">
      <c r="A16" s="7"/>
      <c r="B16" s="8" t="inlineStr">
        <is>
          <t xml:space="preserve">GARCIA ROBLES MONICA</t>
        </is>
      </c>
      <c r="C16" s="9"/>
      <c r="D16" s="10">
        <f>IF(C16&lt;&gt;"",((RIGHT(C16,5)-LEFT(C16,5)))*24,0)</f>
      </c>
      <c r="E16" s="11"/>
      <c r="F16" s="11"/>
      <c r="G16" s="9"/>
      <c r="H16" s="10">
        <f>IF(G16&lt;&gt;"",((RIGHT(G16,5)-LEFT(G16,5)))*24,0)</f>
      </c>
      <c r="I16" s="11"/>
      <c r="J16" s="11"/>
      <c r="K16" s="12"/>
      <c r="L16" s="13">
        <f>IF(K16&lt;&gt;"",((RIGHT(K16,5)-LEFT(K16,5)))*24,0)</f>
      </c>
      <c r="M16" s="13"/>
      <c r="N16" s="13"/>
      <c r="O16" s="12"/>
      <c r="P16" s="13">
        <f>IF(O16&lt;&gt;"",((RIGHT(O16,5)-LEFT(O16,5)))*24,0)</f>
      </c>
      <c r="Q16" s="13"/>
      <c r="R16" s="13"/>
      <c r="S16" s="9"/>
      <c r="T16" s="10">
        <f>IF(S16&lt;&gt;"",((RIGHT(S16,5)-LEFT(S16,5)))*24,0)</f>
      </c>
      <c r="U16" s="11"/>
      <c r="V16" s="11"/>
      <c r="W16" s="9"/>
      <c r="X16" s="10">
        <f>IF(W16&lt;&gt;"",((RIGHT(W16,5)-LEFT(W16,5)))*24,0)</f>
      </c>
      <c r="Y16" s="11"/>
      <c r="Z16" s="11"/>
      <c r="AA16" s="9"/>
      <c r="AB16" s="10">
        <f>IF(AA16&lt;&gt;"",((RIGHT(AA16,5)-LEFT(AA16,5)))*24,0)</f>
      </c>
      <c r="AC16" s="11"/>
      <c r="AD16" s="11"/>
      <c r="AE16" s="9"/>
      <c r="AF16" s="10">
        <f>IF(AE16&lt;&gt;"",((RIGHT(AE16,5)-LEFT(AE16,5)))*24,0)</f>
      </c>
      <c r="AG16" s="11"/>
      <c r="AH16" s="11"/>
      <c r="AI16" s="9"/>
      <c r="AJ16" s="10">
        <f>IF(AI16&lt;&gt;"",((RIGHT(AI16,5)-LEFT(AI16,5)))*24,0)</f>
      </c>
      <c r="AK16" s="11"/>
      <c r="AL16" s="11"/>
      <c r="AM16" s="12"/>
      <c r="AN16" s="13">
        <f>IF(AM16&lt;&gt;"",((RIGHT(AM16,5)-LEFT(AM16,5)))*24,0)</f>
      </c>
      <c r="AO16" s="13"/>
      <c r="AP16" s="13"/>
      <c r="AQ16" s="12"/>
      <c r="AR16" s="13">
        <f>IF(AQ16&lt;&gt;"",((RIGHT(AQ16,5)-LEFT(AQ16,5)))*24,0)</f>
      </c>
      <c r="AS16" s="13"/>
      <c r="AT16" s="13"/>
      <c r="AU16" s="9"/>
      <c r="AV16" s="10">
        <f>IF(AU16&lt;&gt;"",((RIGHT(AU16,5)-LEFT(AU16,5)))*24,0)</f>
      </c>
      <c r="AW16" s="11"/>
      <c r="AX16" s="11"/>
      <c r="AY16" s="9"/>
      <c r="AZ16" s="10">
        <f>IF(AY16&lt;&gt;"",((RIGHT(AY16,5)-LEFT(AY16,5)))*24,0)</f>
      </c>
      <c r="BA16" s="11"/>
      <c r="BB16" s="11"/>
      <c r="BC16" s="9"/>
      <c r="BD16" s="10">
        <f>IF(BC16&lt;&gt;"",((RIGHT(BC16,5)-LEFT(BC16,5)))*24,0)</f>
      </c>
      <c r="BE16" s="11"/>
      <c r="BF16" s="11"/>
      <c r="BG16" s="9"/>
      <c r="BH16" s="10">
        <f>IF(BG16&lt;&gt;"",((RIGHT(BG16,5)-LEFT(BG16,5)))*24,0)</f>
      </c>
      <c r="BI16" s="11"/>
      <c r="BJ16" s="11"/>
      <c r="BK16" s="9"/>
      <c r="BL16" s="10">
        <f>IF(BK16&lt;&gt;"",((RIGHT(BK16,5)-LEFT(BK16,5)))*24,0)</f>
      </c>
      <c r="BM16" s="11"/>
      <c r="BN16" s="11"/>
      <c r="BO16" s="12"/>
      <c r="BP16" s="13">
        <f>IF(BO16&lt;&gt;"",((RIGHT(BO16,5)-LEFT(BO16,5)))*24,0)</f>
      </c>
      <c r="BQ16" s="13"/>
      <c r="BR16" s="13"/>
      <c r="BS16" s="12"/>
      <c r="BT16" s="13">
        <f>IF(BS16&lt;&gt;"",((RIGHT(BS16,5)-LEFT(BS16,5)))*24,0)</f>
      </c>
      <c r="BU16" s="13"/>
      <c r="BV16" s="13"/>
      <c r="BW16" s="9"/>
      <c r="BX16" s="10">
        <f>IF(BW16&lt;&gt;"",((RIGHT(BW16,5)-LEFT(BW16,5)))*24,0)</f>
      </c>
      <c r="BY16" s="11"/>
      <c r="BZ16" s="11"/>
      <c r="CA16" s="9"/>
      <c r="CB16" s="10">
        <f>IF(CA16&lt;&gt;"",((RIGHT(CA16,5)-LEFT(CA16,5)))*24,0)</f>
      </c>
      <c r="CC16" s="11"/>
      <c r="CD16" s="11"/>
      <c r="CE16" s="9"/>
      <c r="CF16" s="10">
        <f>IF(CE16&lt;&gt;"",((RIGHT(CE16,5)-LEFT(CE16,5)))*24,0)</f>
      </c>
      <c r="CG16" s="11"/>
      <c r="CH16" s="11"/>
      <c r="CI16" s="9"/>
      <c r="CJ16" s="10">
        <f>IF(CI16&lt;&gt;"",((RIGHT(CI16,5)-LEFT(CI16,5)))*24,0)</f>
      </c>
      <c r="CK16" s="11"/>
      <c r="CL16" s="11"/>
      <c r="CM16" s="9"/>
      <c r="CN16" s="10">
        <f>IF(CM16&lt;&gt;"",((RIGHT(CM16,5)-LEFT(CM16,5)))*24,0)</f>
      </c>
      <c r="CO16" s="11"/>
      <c r="CP16" s="11"/>
      <c r="CQ16" s="12"/>
      <c r="CR16" s="13">
        <f>IF(CQ16&lt;&gt;"",((RIGHT(CQ16,5)-LEFT(CQ16,5)))*24,0)</f>
      </c>
      <c r="CS16" s="13"/>
      <c r="CT16" s="13"/>
      <c r="CU16" s="12"/>
      <c r="CV16" s="13">
        <f>IF(CU16&lt;&gt;"",((RIGHT(CU16,5)-LEFT(CU16,5)))*24,0)</f>
      </c>
      <c r="CW16" s="13"/>
      <c r="CX16" s="13"/>
      <c r="CY16" s="9"/>
      <c r="CZ16" s="10">
        <f>IF(CY16&lt;&gt;"",((RIGHT(CY16,5)-LEFT(CY16,5)))*24,0)</f>
      </c>
      <c r="DA16" s="11"/>
      <c r="DB16" s="11"/>
      <c r="DC16" s="9"/>
      <c r="DD16" s="10">
        <f>IF(DC16&lt;&gt;"",((RIGHT(DC16,5)-LEFT(DC16,5)))*24,0)</f>
      </c>
      <c r="DE16" s="11"/>
      <c r="DF16" s="11"/>
      <c r="DG16" s="9"/>
      <c r="DH16" s="10">
        <f>IF(DG16&lt;&gt;"",((RIGHT(DG16,5)-LEFT(DG16,5)))*24,0)</f>
      </c>
      <c r="DI16" s="11"/>
      <c r="DJ16" s="11"/>
      <c r="DK16" s="9"/>
      <c r="DL16" s="10">
        <f>IF(DK16&lt;&gt;"",((RIGHT(DK16,5)-LEFT(DK16,5)))*24,0)</f>
      </c>
      <c r="DM16" s="11"/>
      <c r="DN16" s="11"/>
      <c r="DO16" s="9"/>
      <c r="DP16" s="10">
        <f>IF(DO16&lt;&gt;"",((RIGHT(DO16,5)-LEFT(DO16,5)))*24,0)</f>
      </c>
      <c r="DQ16" s="11"/>
      <c r="DR16" s="11"/>
      <c r="DS16" s="12"/>
      <c r="DT16" s="13">
        <f>IF(DS16&lt;&gt;"",((RIGHT(DS16,5)-LEFT(DS16,5)))*24,0)</f>
      </c>
      <c r="DU16" s="13"/>
      <c r="DV16" s="13"/>
      <c r="DX16" s="11">
        <v>5</v>
      </c>
      <c r="DY16" s="14">
        <f>SUM(D16,H16,L16,P16,T16,X16,AB16,AF16,AJ16,AN16,AR16,AV16,AZ16,BD16,BH16,BL16,BP16,BT16,BX16,CB16,CF16,CJ16,CN16,CR16,CV16,CZ16,DD16,DH16,DL16,DP16,DT16)</f>
      </c>
      <c r="DZ16" s="11">
        <f>SUM(E16,I16,M16,Q16,U16,Y16,AC16,AG16,AK16,AO16,AS16,AW16,BA16,BE16,BI16,BM16,BQ16,BU16,BY16,CC16,CG16,CK16,CO16,CS16,CW16,DA16,DE16,DI16,DM16,DQ16,DU16)</f>
      </c>
      <c r="EA16" s="11">
        <f>SUM(F16,J16,N16,R16,V16,Z16,AD16,AH16,AL16,AP16,AT16,AX16,BB16,BF16,BJ16,BN16,BR16,BV16,BZ16,CD16,CH16,CL16,CP16,CT16,CX16,DB16,DF16,DJ16,DN16,DR16,DV16)</f>
      </c>
      <c r="EB16" s="11">
        <f>IF(DX16="","",$EB$2*DX16)</f>
      </c>
      <c r="EC16" s="11">
        <f>DY16-DZ16-EA16</f>
      </c>
    </row>
    <row r="19">
      <c r="A19" s="15" t="inlineStr">
        <is>
          <t xml:space="preserve">LEYENDA:</t>
        </is>
      </c>
    </row>
    <row r="20">
      <c r="A20" s="16"/>
      <c r="B20" t="inlineStr">
        <is>
          <t xml:space="preserve">AUSENCIA (SIN MOTIVO)</t>
        </is>
      </c>
    </row>
    <row r="21">
      <c r="A21" s="17"/>
      <c r="B21" t="inlineStr">
        <is>
          <t xml:space="preserve">BAJA MÉDICA</t>
        </is>
      </c>
    </row>
    <row r="22">
      <c r="A22" s="18"/>
      <c r="B22" t="inlineStr">
        <is>
          <t xml:space="preserve">PERMISO RETRIBUIDO</t>
        </is>
      </c>
    </row>
    <row r="23">
      <c r="A23" s="19"/>
      <c r="B23" t="inlineStr">
        <is>
          <t xml:space="preserve">PERMISO NO RETRIBUIDO</t>
        </is>
      </c>
    </row>
    <row r="24">
      <c r="A24" s="20"/>
      <c r="B24" t="inlineStr">
        <is>
          <t xml:space="preserve">VACACIONES</t>
        </is>
      </c>
    </row>
    <row r="25">
      <c r="A25" s="21"/>
      <c r="B25" t="inlineStr">
        <is>
          <t xml:space="preserve">COMPENSACIÓN</t>
        </is>
      </c>
    </row>
    <row r="26">
      <c r="A26" s="22"/>
      <c r="B26" t="inlineStr">
        <is>
          <t xml:space="preserve">COMITÉ</t>
        </is>
      </c>
    </row>
    <row r="27">
      <c r="A27" s="23"/>
      <c r="B27" t="inlineStr">
        <is>
          <t xml:space="preserve">COMPLEMENTARIAS</t>
        </is>
      </c>
    </row>
    <row r="28">
      <c r="A28" s="24"/>
      <c r="B28" t="inlineStr">
        <is>
          <t xml:space="preserve">FORMACIÓN</t>
        </is>
      </c>
    </row>
    <row r="29">
      <c r="A29" s="25"/>
      <c r="B29" t="inlineStr">
        <is>
          <t xml:space="preserve">FORMACIÓN ICEA</t>
        </is>
      </c>
    </row>
    <row r="30">
      <c r="A30" s="26"/>
      <c r="B30" t="inlineStr">
        <is>
          <t xml:space="preserve">HORAS ADMINISTRATIVAS</t>
        </is>
      </c>
    </row>
    <row r="31">
      <c r="A31" s="27"/>
      <c r="B31" t="inlineStr">
        <is>
          <t xml:space="preserve">TELETRABAJO</t>
        </is>
      </c>
    </row>
    <row r="32">
      <c r="A32" s="28"/>
      <c r="B32" t="inlineStr">
        <is>
          <t xml:space="preserve">BAJA DE EMPRESA</t>
        </is>
      </c>
    </row>
    <row r="33">
      <c r="A33" s="29"/>
      <c r="B33" t="inlineStr">
        <is>
          <t xml:space="preserve">FESTIVO</t>
        </is>
      </c>
    </row>
    <row r="34">
      <c r="A34" s="30"/>
      <c r="B34" t="inlineStr">
        <is>
          <t xml:space="preserve">FIN DE SEMANA</t>
        </is>
      </c>
    </row>
  </sheetData>
  <pageMargins left="0.7" right="0.7" top="0.75" bottom="0.75" header="0.3" footer="0.3"/>
</worksheet>
</file>