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BRIL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ABRIL</t>
        </is>
      </c>
      <c r="C2" s="3" t="inlineStr">
        <is>
          <t xml:space="preserve">X</t>
        </is>
      </c>
      <c r="D2" s="3">
        <v>1</v>
      </c>
      <c r="E2" s="3"/>
      <c r="F2" s="3"/>
      <c r="G2" s="3" t="inlineStr">
        <is>
          <t xml:space="preserve">J</t>
        </is>
      </c>
      <c r="H2" s="3">
        <v>2</v>
      </c>
      <c r="I2" s="3"/>
      <c r="J2" s="3"/>
      <c r="K2" s="3" t="inlineStr">
        <is>
          <t xml:space="preserve">V</t>
        </is>
      </c>
      <c r="L2" s="3">
        <v>3</v>
      </c>
      <c r="M2" s="3"/>
      <c r="N2" s="3"/>
      <c r="O2" s="3" t="inlineStr">
        <is>
          <t xml:space="preserve">S</t>
        </is>
      </c>
      <c r="P2" s="3">
        <v>4</v>
      </c>
      <c r="Q2" s="3"/>
      <c r="R2" s="3"/>
      <c r="S2" s="3" t="inlineStr">
        <is>
          <t xml:space="preserve">D</t>
        </is>
      </c>
      <c r="T2" s="3">
        <v>5</v>
      </c>
      <c r="U2" s="3"/>
      <c r="V2" s="3"/>
      <c r="W2" s="3" t="inlineStr">
        <is>
          <t xml:space="preserve">L</t>
        </is>
      </c>
      <c r="X2" s="3">
        <v>6</v>
      </c>
      <c r="Y2" s="3"/>
      <c r="Z2" s="3"/>
      <c r="AA2" s="3" t="inlineStr">
        <is>
          <t xml:space="preserve">M</t>
        </is>
      </c>
      <c r="AB2" s="3">
        <v>7</v>
      </c>
      <c r="AC2" s="3"/>
      <c r="AD2" s="3"/>
      <c r="AE2" s="3" t="inlineStr">
        <is>
          <t xml:space="preserve">X</t>
        </is>
      </c>
      <c r="AF2" s="3">
        <v>8</v>
      </c>
      <c r="AG2" s="3"/>
      <c r="AH2" s="3"/>
      <c r="AI2" s="3" t="inlineStr">
        <is>
          <t xml:space="preserve">J</t>
        </is>
      </c>
      <c r="AJ2" s="3">
        <v>9</v>
      </c>
      <c r="AK2" s="3"/>
      <c r="AL2" s="3"/>
      <c r="AM2" s="3" t="inlineStr">
        <is>
          <t xml:space="preserve">V</t>
        </is>
      </c>
      <c r="AN2" s="3">
        <v>10</v>
      </c>
      <c r="AO2" s="3"/>
      <c r="AP2" s="3"/>
      <c r="AQ2" s="3" t="inlineStr">
        <is>
          <t xml:space="preserve">S</t>
        </is>
      </c>
      <c r="AR2" s="3">
        <v>11</v>
      </c>
      <c r="AS2" s="3"/>
      <c r="AT2" s="3"/>
      <c r="AU2" s="3" t="inlineStr">
        <is>
          <t xml:space="preserve">D</t>
        </is>
      </c>
      <c r="AV2" s="3">
        <v>12</v>
      </c>
      <c r="AW2" s="3"/>
      <c r="AX2" s="3"/>
      <c r="AY2" s="3" t="inlineStr">
        <is>
          <t xml:space="preserve">L</t>
        </is>
      </c>
      <c r="AZ2" s="3">
        <v>13</v>
      </c>
      <c r="BA2" s="3"/>
      <c r="BB2" s="3"/>
      <c r="BC2" s="3" t="inlineStr">
        <is>
          <t xml:space="preserve">M</t>
        </is>
      </c>
      <c r="BD2" s="3">
        <v>14</v>
      </c>
      <c r="BE2" s="3"/>
      <c r="BF2" s="3"/>
      <c r="BG2" s="3" t="inlineStr">
        <is>
          <t xml:space="preserve">X</t>
        </is>
      </c>
      <c r="BH2" s="3">
        <v>15</v>
      </c>
      <c r="BI2" s="3"/>
      <c r="BJ2" s="3"/>
      <c r="BK2" s="3" t="inlineStr">
        <is>
          <t xml:space="preserve">J</t>
        </is>
      </c>
      <c r="BL2" s="3">
        <v>16</v>
      </c>
      <c r="BM2" s="3"/>
      <c r="BN2" s="3"/>
      <c r="BO2" s="3" t="inlineStr">
        <is>
          <t xml:space="preserve">V</t>
        </is>
      </c>
      <c r="BP2" s="3">
        <v>17</v>
      </c>
      <c r="BQ2" s="3"/>
      <c r="BR2" s="3"/>
      <c r="BS2" s="3" t="inlineStr">
        <is>
          <t xml:space="preserve">S</t>
        </is>
      </c>
      <c r="BT2" s="3">
        <v>18</v>
      </c>
      <c r="BU2" s="3"/>
      <c r="BV2" s="3"/>
      <c r="BW2" s="3" t="inlineStr">
        <is>
          <t xml:space="preserve">D</t>
        </is>
      </c>
      <c r="BX2" s="3">
        <v>19</v>
      </c>
      <c r="BY2" s="3"/>
      <c r="BZ2" s="3"/>
      <c r="CA2" s="3" t="inlineStr">
        <is>
          <t xml:space="preserve">L</t>
        </is>
      </c>
      <c r="CB2" s="3">
        <v>20</v>
      </c>
      <c r="CC2" s="3"/>
      <c r="CD2" s="3"/>
      <c r="CE2" s="3" t="inlineStr">
        <is>
          <t xml:space="preserve">M</t>
        </is>
      </c>
      <c r="CF2" s="3">
        <v>21</v>
      </c>
      <c r="CG2" s="3"/>
      <c r="CH2" s="3"/>
      <c r="CI2" s="3" t="inlineStr">
        <is>
          <t xml:space="preserve">X</t>
        </is>
      </c>
      <c r="CJ2" s="3">
        <v>22</v>
      </c>
      <c r="CK2" s="3"/>
      <c r="CL2" s="3"/>
      <c r="CM2" s="3" t="inlineStr">
        <is>
          <t xml:space="preserve">J</t>
        </is>
      </c>
      <c r="CN2" s="3">
        <v>23</v>
      </c>
      <c r="CO2" s="3"/>
      <c r="CP2" s="3"/>
      <c r="CQ2" s="3" t="inlineStr">
        <is>
          <t xml:space="preserve">V</t>
        </is>
      </c>
      <c r="CR2" s="3">
        <v>24</v>
      </c>
      <c r="CS2" s="3"/>
      <c r="CT2" s="3"/>
      <c r="CU2" s="3" t="inlineStr">
        <is>
          <t xml:space="preserve">S</t>
        </is>
      </c>
      <c r="CV2" s="3">
        <v>25</v>
      </c>
      <c r="CW2" s="3"/>
      <c r="CX2" s="3"/>
      <c r="CY2" s="3" t="inlineStr">
        <is>
          <t xml:space="preserve">D</t>
        </is>
      </c>
      <c r="CZ2" s="3">
        <v>26</v>
      </c>
      <c r="DA2" s="3"/>
      <c r="DB2" s="3"/>
      <c r="DC2" s="3" t="inlineStr">
        <is>
          <t xml:space="preserve">L</t>
        </is>
      </c>
      <c r="DD2" s="3">
        <v>27</v>
      </c>
      <c r="DE2" s="3"/>
      <c r="DF2" s="3"/>
      <c r="DG2" s="3" t="inlineStr">
        <is>
          <t xml:space="preserve">M</t>
        </is>
      </c>
      <c r="DH2" s="3">
        <v>28</v>
      </c>
      <c r="DI2" s="3"/>
      <c r="DJ2" s="3"/>
      <c r="DK2" s="3" t="inlineStr">
        <is>
          <t xml:space="preserve">X</t>
        </is>
      </c>
      <c r="DL2" s="3">
        <v>29</v>
      </c>
      <c r="DM2" s="3"/>
      <c r="DN2" s="3"/>
      <c r="DO2" s="3" t="inlineStr">
        <is>
          <t xml:space="preserve">J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22</v>
      </c>
    </row>
    <row r="3">
      <c r="B3" s="2" t="inlineStr">
        <is>
          <t xml:space="preserve">CETELEM VENTA SEGUROS CARDIF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CLARAMUNT, EVA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12"/>
      <c r="P4" s="13">
        <f>IF(O4&lt;&gt;"",((RIGHT(O4,5)-LEFT(O4,5)))*24,0)</f>
      </c>
      <c r="Q4" s="13"/>
      <c r="R4" s="13"/>
      <c r="S4" s="12"/>
      <c r="T4" s="13">
        <f>IF(S4&lt;&gt;"",((RIGHT(S4,5)-LEFT(S4,5)))*24,0)</f>
      </c>
      <c r="U4" s="13"/>
      <c r="V4" s="13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12"/>
      <c r="AR4" s="13">
        <f>IF(AQ4&lt;&gt;"",((RIGHT(AQ4,5)-LEFT(AQ4,5)))*24,0)</f>
      </c>
      <c r="AS4" s="13"/>
      <c r="AT4" s="13"/>
      <c r="AU4" s="12"/>
      <c r="AV4" s="13">
        <f>IF(AU4&lt;&gt;"",((RIGHT(AU4,5)-LEFT(AU4,5)))*24,0)</f>
      </c>
      <c r="AW4" s="13"/>
      <c r="AX4" s="13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12"/>
      <c r="BT4" s="13">
        <f>IF(BS4&lt;&gt;"",((RIGHT(BS4,5)-LEFT(BS4,5)))*24,0)</f>
      </c>
      <c r="BU4" s="13"/>
      <c r="BV4" s="13"/>
      <c r="BW4" s="12"/>
      <c r="BX4" s="13">
        <f>IF(BW4&lt;&gt;"",((RIGHT(BW4,5)-LEFT(BW4,5)))*24,0)</f>
      </c>
      <c r="BY4" s="13"/>
      <c r="BZ4" s="13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12"/>
      <c r="CV4" s="13">
        <f>IF(CU4&lt;&gt;"",((RIGHT(CU4,5)-LEFT(CU4,5)))*24,0)</f>
      </c>
      <c r="CW4" s="13"/>
      <c r="CX4" s="13"/>
      <c r="CY4" s="12"/>
      <c r="CZ4" s="13">
        <f>IF(CY4&lt;&gt;"",((RIGHT(CY4,5)-LEFT(CY4,5)))*24,0)</f>
      </c>
      <c r="DA4" s="13"/>
      <c r="DB4" s="13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T4" s="11"/>
      <c r="DU4" s="14">
        <f>SUM(D4,H4,L4,P4,T4,X4,AB4,AF4,AJ4,AN4,AR4,AV4,AZ4,BD4,BH4,BL4,BP4,BT4,BX4,CB4,CF4,CJ4,CN4,CR4,CV4,CZ4,DD4,DH4,DL4,DP4)</f>
      </c>
      <c r="DV4" s="11">
        <f>SUM(E4,I4,M4,Q4,U4,Y4,AC4,AG4,AK4,AO4,AS4,AW4,BA4,BE4,BI4,BM4,BQ4,BU4,BY4,CC4,CG4,CK4,CO4,CS4,CW4,DA4,DE4,DI4,DM4,DQ4)</f>
      </c>
      <c r="DW4" s="11">
        <f>SUM(F4,J4,N4,R4,V4,Z4,AD4,AH4,AL4,AP4,AT4,AX4,BB4,BF4,BJ4,BN4,BR4,BV4,BZ4,CD4,CH4,CL4,CP4,CT4,CX4,DB4,DF4,DJ4,DN4,DR4)</f>
      </c>
      <c r="DX4" s="11">
        <f>IF(DT4="","",$DX$2*DT4)</f>
      </c>
      <c r="DY4" s="11">
        <f>DU4-DV4-DW4</f>
      </c>
    </row>
    <row r="5">
      <c r="A5" s="7" t="inlineStr">
        <is>
          <t xml:space="preserve">M</t>
        </is>
      </c>
      <c r="B5" s="8" t="inlineStr">
        <is>
          <t xml:space="preserve">MUÑOZ TAPIAS ROSA MARIA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12"/>
      <c r="P5" s="13">
        <f>IF(O5&lt;&gt;"",((RIGHT(O5,5)-LEFT(O5,5)))*24,0)</f>
      </c>
      <c r="Q5" s="13"/>
      <c r="R5" s="13"/>
      <c r="S5" s="12"/>
      <c r="T5" s="13">
        <f>IF(S5&lt;&gt;"",((RIGHT(S5,5)-LEFT(S5,5)))*24,0)</f>
      </c>
      <c r="U5" s="13"/>
      <c r="V5" s="13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12"/>
      <c r="AR5" s="13">
        <f>IF(AQ5&lt;&gt;"",((RIGHT(AQ5,5)-LEFT(AQ5,5)))*24,0)</f>
      </c>
      <c r="AS5" s="13"/>
      <c r="AT5" s="13"/>
      <c r="AU5" s="12"/>
      <c r="AV5" s="13">
        <f>IF(AU5&lt;&gt;"",((RIGHT(AU5,5)-LEFT(AU5,5)))*24,0)</f>
      </c>
      <c r="AW5" s="13"/>
      <c r="AX5" s="13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12"/>
      <c r="BT5" s="13">
        <f>IF(BS5&lt;&gt;"",((RIGHT(BS5,5)-LEFT(BS5,5)))*24,0)</f>
      </c>
      <c r="BU5" s="13"/>
      <c r="BV5" s="13"/>
      <c r="BW5" s="12"/>
      <c r="BX5" s="13">
        <f>IF(BW5&lt;&gt;"",((RIGHT(BW5,5)-LEFT(BW5,5)))*24,0)</f>
      </c>
      <c r="BY5" s="13"/>
      <c r="BZ5" s="13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12"/>
      <c r="CV5" s="13">
        <f>IF(CU5&lt;&gt;"",((RIGHT(CU5,5)-LEFT(CU5,5)))*24,0)</f>
      </c>
      <c r="CW5" s="13"/>
      <c r="CX5" s="13"/>
      <c r="CY5" s="12"/>
      <c r="CZ5" s="13">
        <f>IF(CY5&lt;&gt;"",((RIGHT(CY5,5)-LEFT(CY5,5)))*24,0)</f>
      </c>
      <c r="DA5" s="13"/>
      <c r="DB5" s="13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T5" s="11"/>
      <c r="DU5" s="14">
        <f>SUM(D5,H5,L5,P5,T5,X5,AB5,AF5,AJ5,AN5,AR5,AV5,AZ5,BD5,BH5,BL5,BP5,BT5,BX5,CB5,CF5,CJ5,CN5,CR5,CV5,CZ5,DD5,DH5,DL5,DP5)</f>
      </c>
      <c r="DV5" s="11">
        <f>SUM(E5,I5,M5,Q5,U5,Y5,AC5,AG5,AK5,AO5,AS5,AW5,BA5,BE5,BI5,BM5,BQ5,BU5,BY5,CC5,CG5,CK5,CO5,CS5,CW5,DA5,DE5,DI5,DM5,DQ5)</f>
      </c>
      <c r="DW5" s="11">
        <f>SUM(F5,J5,N5,R5,V5,Z5,AD5,AH5,AL5,AP5,AT5,AX5,BB5,BF5,BJ5,BN5,BR5,BV5,BZ5,CD5,CH5,CL5,CP5,CT5,CX5,DB5,DF5,DJ5,DN5,DR5)</f>
      </c>
      <c r="DX5" s="11">
        <f>IF(DT5="","",$DX$2*DT5)</f>
      </c>
      <c r="DY5" s="11">
        <f>DU5-DV5-DW5</f>
      </c>
    </row>
    <row r="8">
      <c r="A8" s="15" t="inlineStr">
        <is>
          <t xml:space="preserve">LEYENDA:</t>
        </is>
      </c>
    </row>
    <row r="9">
      <c r="A9" s="16"/>
      <c r="B9" t="inlineStr">
        <is>
          <t xml:space="preserve">AUSENCIA (BAJAS, TRÁMITES...)</t>
        </is>
      </c>
    </row>
    <row r="10">
      <c r="A10" s="17"/>
      <c r="B10" t="inlineStr">
        <is>
          <t xml:space="preserve">VACACIONES</t>
        </is>
      </c>
    </row>
    <row r="11">
      <c r="A11" s="18"/>
      <c r="B11" t="inlineStr">
        <is>
          <t xml:space="preserve">COMPENSACIÓN</t>
        </is>
      </c>
    </row>
    <row r="12">
      <c r="A12" s="19"/>
      <c r="B12" t="inlineStr">
        <is>
          <t xml:space="preserve">COMITÉ</t>
        </is>
      </c>
    </row>
    <row r="13">
      <c r="A13" s="20"/>
      <c r="B13" t="inlineStr">
        <is>
          <t xml:space="preserve">COMPLEMENTARIAS</t>
        </is>
      </c>
    </row>
    <row r="14">
      <c r="A14" s="21"/>
      <c r="B14" t="inlineStr">
        <is>
          <t xml:space="preserve">FORMACIÓN</t>
        </is>
      </c>
    </row>
    <row r="15">
      <c r="A15" s="22"/>
      <c r="B15" t="inlineStr">
        <is>
          <t xml:space="preserve">FESTIVO</t>
        </is>
      </c>
    </row>
    <row r="16">
      <c r="A16" s="23"/>
      <c r="B16" t="inlineStr">
        <is>
          <t xml:space="preserve">FIN DE SEMANA</t>
        </is>
      </c>
    </row>
  </sheetData>
  <pageMargins left="0.7" right="0.7" top="0.75" bottom="0.75" header="0.3" footer="0.3"/>
</worksheet>
</file>