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T11" s="11">
        <v>5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1"/>
      <c r="F14" s="11"/>
      <c r="G14" s="12"/>
      <c r="H14" s="13">
        <f>IF(G14&lt;&gt;"",((RIGHT(G14,5)-LEFT(G14,5)))*24,0)</f>
      </c>
      <c r="I14" s="13"/>
      <c r="J14" s="13"/>
      <c r="K14" s="12"/>
      <c r="L14" s="13">
        <f>IF(K14&lt;&gt;"",((RIGHT(K14,5)-LEFT(K14,5)))*24,0)</f>
      </c>
      <c r="M14" s="13"/>
      <c r="N14" s="13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12"/>
      <c r="AJ14" s="13">
        <f>IF(AI14&lt;&gt;"",((RIGHT(AI14,5)-LEFT(AI14,5)))*24,0)</f>
      </c>
      <c r="AK14" s="13"/>
      <c r="AL14" s="13"/>
      <c r="AM14" s="12"/>
      <c r="AN14" s="13">
        <f>IF(AM14&lt;&gt;"",((RIGHT(AM14,5)-LEFT(AM14,5)))*24,0)</f>
      </c>
      <c r="AO14" s="13"/>
      <c r="AP14" s="13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12"/>
      <c r="BL14" s="13">
        <f>IF(BK14&lt;&gt;"",((RIGHT(BK14,5)-LEFT(BK14,5)))*24,0)</f>
      </c>
      <c r="BM14" s="13"/>
      <c r="BN14" s="13"/>
      <c r="BO14" s="12"/>
      <c r="BP14" s="13">
        <f>IF(BO14&lt;&gt;"",((RIGHT(BO14,5)-LEFT(BO14,5)))*24,0)</f>
      </c>
      <c r="BQ14" s="13"/>
      <c r="BR14" s="13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12"/>
      <c r="CN14" s="13">
        <f>IF(CM14&lt;&gt;"",((RIGHT(CM14,5)-LEFT(CM14,5)))*24,0)</f>
      </c>
      <c r="CO14" s="13"/>
      <c r="CP14" s="13"/>
      <c r="CQ14" s="12"/>
      <c r="CR14" s="13">
        <f>IF(CQ14&lt;&gt;"",((RIGHT(CQ14,5)-LEFT(CQ14,5)))*24,0)</f>
      </c>
      <c r="CS14" s="13"/>
      <c r="CT14" s="13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12"/>
      <c r="DP14" s="13">
        <f>IF(DO14&lt;&gt;"",((RIGHT(DO14,5)-LEFT(DO14,5)))*24,0)</f>
      </c>
      <c r="DQ14" s="13"/>
      <c r="DR14" s="13"/>
      <c r="DT14" s="11">
        <v>6</v>
      </c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1"/>
      <c r="F15" s="11"/>
      <c r="G15" s="12"/>
      <c r="H15" s="13">
        <f>IF(G15&lt;&gt;"",((RIGHT(G15,5)-LEFT(G15,5)))*24,0)</f>
      </c>
      <c r="I15" s="13"/>
      <c r="J15" s="13"/>
      <c r="K15" s="12"/>
      <c r="L15" s="13">
        <f>IF(K15&lt;&gt;"",((RIGHT(K15,5)-LEFT(K15,5)))*24,0)</f>
      </c>
      <c r="M15" s="13"/>
      <c r="N15" s="13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12"/>
      <c r="AJ15" s="13">
        <f>IF(AI15&lt;&gt;"",((RIGHT(AI15,5)-LEFT(AI15,5)))*24,0)</f>
      </c>
      <c r="AK15" s="13"/>
      <c r="AL15" s="13"/>
      <c r="AM15" s="12"/>
      <c r="AN15" s="13">
        <f>IF(AM15&lt;&gt;"",((RIGHT(AM15,5)-LEFT(AM15,5)))*24,0)</f>
      </c>
      <c r="AO15" s="13"/>
      <c r="AP15" s="13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12"/>
      <c r="BL15" s="13">
        <f>IF(BK15&lt;&gt;"",((RIGHT(BK15,5)-LEFT(BK15,5)))*24,0)</f>
      </c>
      <c r="BM15" s="13"/>
      <c r="BN15" s="13"/>
      <c r="BO15" s="12"/>
      <c r="BP15" s="13">
        <f>IF(BO15&lt;&gt;"",((RIGHT(BO15,5)-LEFT(BO15,5)))*24,0)</f>
      </c>
      <c r="BQ15" s="13"/>
      <c r="BR15" s="13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12"/>
      <c r="CN15" s="13">
        <f>IF(CM15&lt;&gt;"",((RIGHT(CM15,5)-LEFT(CM15,5)))*24,0)</f>
      </c>
      <c r="CO15" s="13"/>
      <c r="CP15" s="13"/>
      <c r="CQ15" s="12"/>
      <c r="CR15" s="13">
        <f>IF(CQ15&lt;&gt;"",((RIGHT(CQ15,5)-LEFT(CQ15,5)))*24,0)</f>
      </c>
      <c r="CS15" s="13"/>
      <c r="CT15" s="13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12"/>
      <c r="DP15" s="13">
        <f>IF(DO15&lt;&gt;"",((RIGHT(DO15,5)-LEFT(DO15,5)))*24,0)</f>
      </c>
      <c r="DQ15" s="13"/>
      <c r="DR15" s="13"/>
      <c r="DT15" s="11">
        <v>6</v>
      </c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1"/>
      <c r="F16" s="11"/>
      <c r="G16" s="12"/>
      <c r="H16" s="13">
        <f>IF(G16&lt;&gt;"",((RIGHT(G16,5)-LEFT(G16,5)))*24,0)</f>
      </c>
      <c r="I16" s="13"/>
      <c r="J16" s="13"/>
      <c r="K16" s="12"/>
      <c r="L16" s="13">
        <f>IF(K16&lt;&gt;"",((RIGHT(K16,5)-LEFT(K16,5)))*24,0)</f>
      </c>
      <c r="M16" s="13"/>
      <c r="N16" s="13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12"/>
      <c r="AJ16" s="13">
        <f>IF(AI16&lt;&gt;"",((RIGHT(AI16,5)-LEFT(AI16,5)))*24,0)</f>
      </c>
      <c r="AK16" s="13"/>
      <c r="AL16" s="13"/>
      <c r="AM16" s="12"/>
      <c r="AN16" s="13">
        <f>IF(AM16&lt;&gt;"",((RIGHT(AM16,5)-LEFT(AM16,5)))*24,0)</f>
      </c>
      <c r="AO16" s="13"/>
      <c r="AP16" s="13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12"/>
      <c r="BL16" s="13">
        <f>IF(BK16&lt;&gt;"",((RIGHT(BK16,5)-LEFT(BK16,5)))*24,0)</f>
      </c>
      <c r="BM16" s="13"/>
      <c r="BN16" s="13"/>
      <c r="BO16" s="12"/>
      <c r="BP16" s="13">
        <f>IF(BO16&lt;&gt;"",((RIGHT(BO16,5)-LEFT(BO16,5)))*24,0)</f>
      </c>
      <c r="BQ16" s="13"/>
      <c r="BR16" s="13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12"/>
      <c r="CN16" s="13">
        <f>IF(CM16&lt;&gt;"",((RIGHT(CM16,5)-LEFT(CM16,5)))*24,0)</f>
      </c>
      <c r="CO16" s="13"/>
      <c r="CP16" s="13"/>
      <c r="CQ16" s="12"/>
      <c r="CR16" s="13">
        <f>IF(CQ16&lt;&gt;"",((RIGHT(CQ16,5)-LEFT(CQ16,5)))*24,0)</f>
      </c>
      <c r="CS16" s="13"/>
      <c r="CT16" s="13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12"/>
      <c r="DP16" s="13">
        <f>IF(DO16&lt;&gt;"",((RIGHT(DO16,5)-LEFT(DO16,5)))*24,0)</f>
      </c>
      <c r="DQ16" s="13"/>
      <c r="DR16" s="13"/>
      <c r="DT16" s="11">
        <v>6</v>
      </c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1"/>
      <c r="F17" s="11"/>
      <c r="G17" s="12"/>
      <c r="H17" s="13">
        <f>IF(G17&lt;&gt;"",((RIGHT(G17,5)-LEFT(G17,5)))*24,0)</f>
      </c>
      <c r="I17" s="13"/>
      <c r="J17" s="13"/>
      <c r="K17" s="12"/>
      <c r="L17" s="13">
        <f>IF(K17&lt;&gt;"",((RIGHT(K17,5)-LEFT(K17,5)))*24,0)</f>
      </c>
      <c r="M17" s="13"/>
      <c r="N17" s="13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12"/>
      <c r="AJ17" s="13">
        <f>IF(AI17&lt;&gt;"",((RIGHT(AI17,5)-LEFT(AI17,5)))*24,0)</f>
      </c>
      <c r="AK17" s="13"/>
      <c r="AL17" s="13"/>
      <c r="AM17" s="12"/>
      <c r="AN17" s="13">
        <f>IF(AM17&lt;&gt;"",((RIGHT(AM17,5)-LEFT(AM17,5)))*24,0)</f>
      </c>
      <c r="AO17" s="13"/>
      <c r="AP17" s="13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12"/>
      <c r="BL17" s="13">
        <f>IF(BK17&lt;&gt;"",((RIGHT(BK17,5)-LEFT(BK17,5)))*24,0)</f>
      </c>
      <c r="BM17" s="13"/>
      <c r="BN17" s="13"/>
      <c r="BO17" s="12"/>
      <c r="BP17" s="13">
        <f>IF(BO17&lt;&gt;"",((RIGHT(BO17,5)-LEFT(BO17,5)))*24,0)</f>
      </c>
      <c r="BQ17" s="13"/>
      <c r="BR17" s="13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12"/>
      <c r="CN17" s="13">
        <f>IF(CM17&lt;&gt;"",((RIGHT(CM17,5)-LEFT(CM17,5)))*24,0)</f>
      </c>
      <c r="CO17" s="13"/>
      <c r="CP17" s="13"/>
      <c r="CQ17" s="12"/>
      <c r="CR17" s="13">
        <f>IF(CQ17&lt;&gt;"",((RIGHT(CQ17,5)-LEFT(CQ17,5)))*24,0)</f>
      </c>
      <c r="CS17" s="13"/>
      <c r="CT17" s="13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12"/>
      <c r="DP17" s="13">
        <f>IF(DO17&lt;&gt;"",((RIGHT(DO17,5)-LEFT(DO17,5)))*24,0)</f>
      </c>
      <c r="DQ17" s="13"/>
      <c r="DR17" s="13"/>
      <c r="DT17" s="11">
        <v>6</v>
      </c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1"/>
      <c r="F18" s="11"/>
      <c r="G18" s="12"/>
      <c r="H18" s="13">
        <f>IF(G18&lt;&gt;"",((RIGHT(G18,5)-LEFT(G18,5)))*24,0)</f>
      </c>
      <c r="I18" s="13"/>
      <c r="J18" s="13"/>
      <c r="K18" s="12"/>
      <c r="L18" s="13">
        <f>IF(K18&lt;&gt;"",((RIGHT(K18,5)-LEFT(K18,5)))*24,0)</f>
      </c>
      <c r="M18" s="13"/>
      <c r="N18" s="13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12"/>
      <c r="AJ18" s="13">
        <f>IF(AI18&lt;&gt;"",((RIGHT(AI18,5)-LEFT(AI18,5)))*24,0)</f>
      </c>
      <c r="AK18" s="13"/>
      <c r="AL18" s="13"/>
      <c r="AM18" s="12"/>
      <c r="AN18" s="13">
        <f>IF(AM18&lt;&gt;"",((RIGHT(AM18,5)-LEFT(AM18,5)))*24,0)</f>
      </c>
      <c r="AO18" s="13"/>
      <c r="AP18" s="13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12"/>
      <c r="BL18" s="13">
        <f>IF(BK18&lt;&gt;"",((RIGHT(BK18,5)-LEFT(BK18,5)))*24,0)</f>
      </c>
      <c r="BM18" s="13"/>
      <c r="BN18" s="13"/>
      <c r="BO18" s="12"/>
      <c r="BP18" s="13">
        <f>IF(BO18&lt;&gt;"",((RIGHT(BO18,5)-LEFT(BO18,5)))*24,0)</f>
      </c>
      <c r="BQ18" s="13"/>
      <c r="BR18" s="13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12"/>
      <c r="CN18" s="13">
        <f>IF(CM18&lt;&gt;"",((RIGHT(CM18,5)-LEFT(CM18,5)))*24,0)</f>
      </c>
      <c r="CO18" s="13"/>
      <c r="CP18" s="13"/>
      <c r="CQ18" s="12"/>
      <c r="CR18" s="13">
        <f>IF(CQ18&lt;&gt;"",((RIGHT(CQ18,5)-LEFT(CQ18,5)))*24,0)</f>
      </c>
      <c r="CS18" s="13"/>
      <c r="CT18" s="13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12"/>
      <c r="DP18" s="13">
        <f>IF(DO18&lt;&gt;"",((RIGHT(DO18,5)-LEFT(DO18,5)))*24,0)</f>
      </c>
      <c r="DQ18" s="13"/>
      <c r="DR18" s="13"/>
      <c r="DT18" s="11">
        <v>6</v>
      </c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1"/>
      <c r="F19" s="11"/>
      <c r="G19" s="12"/>
      <c r="H19" s="13">
        <f>IF(G19&lt;&gt;"",((RIGHT(G19,5)-LEFT(G19,5)))*24,0)</f>
      </c>
      <c r="I19" s="13"/>
      <c r="J19" s="13"/>
      <c r="K19" s="12"/>
      <c r="L19" s="13">
        <f>IF(K19&lt;&gt;"",((RIGHT(K19,5)-LEFT(K19,5)))*24,0)</f>
      </c>
      <c r="M19" s="13"/>
      <c r="N19" s="13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12"/>
      <c r="AJ19" s="13">
        <f>IF(AI19&lt;&gt;"",((RIGHT(AI19,5)-LEFT(AI19,5)))*24,0)</f>
      </c>
      <c r="AK19" s="13"/>
      <c r="AL19" s="13"/>
      <c r="AM19" s="12"/>
      <c r="AN19" s="13">
        <f>IF(AM19&lt;&gt;"",((RIGHT(AM19,5)-LEFT(AM19,5)))*24,0)</f>
      </c>
      <c r="AO19" s="13"/>
      <c r="AP19" s="13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12"/>
      <c r="BL19" s="13">
        <f>IF(BK19&lt;&gt;"",((RIGHT(BK19,5)-LEFT(BK19,5)))*24,0)</f>
      </c>
      <c r="BM19" s="13"/>
      <c r="BN19" s="13"/>
      <c r="BO19" s="12"/>
      <c r="BP19" s="13">
        <f>IF(BO19&lt;&gt;"",((RIGHT(BO19,5)-LEFT(BO19,5)))*24,0)</f>
      </c>
      <c r="BQ19" s="13"/>
      <c r="BR19" s="13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12"/>
      <c r="CN19" s="13">
        <f>IF(CM19&lt;&gt;"",((RIGHT(CM19,5)-LEFT(CM19,5)))*24,0)</f>
      </c>
      <c r="CO19" s="13"/>
      <c r="CP19" s="13"/>
      <c r="CQ19" s="12"/>
      <c r="CR19" s="13">
        <f>IF(CQ19&lt;&gt;"",((RIGHT(CQ19,5)-LEFT(CQ19,5)))*24,0)</f>
      </c>
      <c r="CS19" s="13"/>
      <c r="CT19" s="13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12"/>
      <c r="DP19" s="13">
        <f>IF(DO19&lt;&gt;"",((RIGHT(DO19,5)-LEFT(DO19,5)))*24,0)</f>
      </c>
      <c r="DQ19" s="13"/>
      <c r="DR19" s="13"/>
      <c r="DT19" s="11">
        <v>6</v>
      </c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1"/>
      <c r="F20" s="11"/>
      <c r="G20" s="12"/>
      <c r="H20" s="13">
        <f>IF(G20&lt;&gt;"",((RIGHT(G20,5)-LEFT(G20,5)))*24,0)</f>
      </c>
      <c r="I20" s="13"/>
      <c r="J20" s="13"/>
      <c r="K20" s="12"/>
      <c r="L20" s="13">
        <f>IF(K20&lt;&gt;"",((RIGHT(K20,5)-LEFT(K20,5)))*24,0)</f>
      </c>
      <c r="M20" s="13"/>
      <c r="N20" s="13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12"/>
      <c r="AJ20" s="13">
        <f>IF(AI20&lt;&gt;"",((RIGHT(AI20,5)-LEFT(AI20,5)))*24,0)</f>
      </c>
      <c r="AK20" s="13"/>
      <c r="AL20" s="13"/>
      <c r="AM20" s="12"/>
      <c r="AN20" s="13">
        <f>IF(AM20&lt;&gt;"",((RIGHT(AM20,5)-LEFT(AM20,5)))*24,0)</f>
      </c>
      <c r="AO20" s="13"/>
      <c r="AP20" s="13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12"/>
      <c r="BL20" s="13">
        <f>IF(BK20&lt;&gt;"",((RIGHT(BK20,5)-LEFT(BK20,5)))*24,0)</f>
      </c>
      <c r="BM20" s="13"/>
      <c r="BN20" s="13"/>
      <c r="BO20" s="12"/>
      <c r="BP20" s="13">
        <f>IF(BO20&lt;&gt;"",((RIGHT(BO20,5)-LEFT(BO20,5)))*24,0)</f>
      </c>
      <c r="BQ20" s="13"/>
      <c r="BR20" s="13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12"/>
      <c r="CN20" s="13">
        <f>IF(CM20&lt;&gt;"",((RIGHT(CM20,5)-LEFT(CM20,5)))*24,0)</f>
      </c>
      <c r="CO20" s="13"/>
      <c r="CP20" s="13"/>
      <c r="CQ20" s="12"/>
      <c r="CR20" s="13">
        <f>IF(CQ20&lt;&gt;"",((RIGHT(CQ20,5)-LEFT(CQ20,5)))*24,0)</f>
      </c>
      <c r="CS20" s="13"/>
      <c r="CT20" s="13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12"/>
      <c r="DP20" s="13">
        <f>IF(DO20&lt;&gt;"",((RIGHT(DO20,5)-LEFT(DO20,5)))*24,0)</f>
      </c>
      <c r="DQ20" s="13"/>
      <c r="DR20" s="13"/>
      <c r="DT20" s="11"/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1"/>
      <c r="F21" s="11"/>
      <c r="G21" s="12"/>
      <c r="H21" s="13">
        <f>IF(G21&lt;&gt;"",((RIGHT(G21,5)-LEFT(G21,5)))*24,0)</f>
      </c>
      <c r="I21" s="13"/>
      <c r="J21" s="13"/>
      <c r="K21" s="12"/>
      <c r="L21" s="13">
        <f>IF(K21&lt;&gt;"",((RIGHT(K21,5)-LEFT(K21,5)))*24,0)</f>
      </c>
      <c r="M21" s="13"/>
      <c r="N21" s="13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12"/>
      <c r="AJ21" s="13">
        <f>IF(AI21&lt;&gt;"",((RIGHT(AI21,5)-LEFT(AI21,5)))*24,0)</f>
      </c>
      <c r="AK21" s="13"/>
      <c r="AL21" s="13"/>
      <c r="AM21" s="12"/>
      <c r="AN21" s="13">
        <f>IF(AM21&lt;&gt;"",((RIGHT(AM21,5)-LEFT(AM21,5)))*24,0)</f>
      </c>
      <c r="AO21" s="13"/>
      <c r="AP21" s="13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12"/>
      <c r="BL21" s="13">
        <f>IF(BK21&lt;&gt;"",((RIGHT(BK21,5)-LEFT(BK21,5)))*24,0)</f>
      </c>
      <c r="BM21" s="13"/>
      <c r="BN21" s="13"/>
      <c r="BO21" s="12"/>
      <c r="BP21" s="13">
        <f>IF(BO21&lt;&gt;"",((RIGHT(BO21,5)-LEFT(BO21,5)))*24,0)</f>
      </c>
      <c r="BQ21" s="13"/>
      <c r="BR21" s="13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12"/>
      <c r="CN21" s="13">
        <f>IF(CM21&lt;&gt;"",((RIGHT(CM21,5)-LEFT(CM21,5)))*24,0)</f>
      </c>
      <c r="CO21" s="13"/>
      <c r="CP21" s="13"/>
      <c r="CQ21" s="12"/>
      <c r="CR21" s="13">
        <f>IF(CQ21&lt;&gt;"",((RIGHT(CQ21,5)-LEFT(CQ21,5)))*24,0)</f>
      </c>
      <c r="CS21" s="13"/>
      <c r="CT21" s="13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12"/>
      <c r="DP21" s="13">
        <f>IF(DO21&lt;&gt;"",((RIGHT(DO21,5)-LEFT(DO21,5)))*24,0)</f>
      </c>
      <c r="DQ21" s="13"/>
      <c r="DR21" s="13"/>
      <c r="DT21" s="11">
        <v>6</v>
      </c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1"/>
      <c r="F22" s="11"/>
      <c r="G22" s="12"/>
      <c r="H22" s="13">
        <f>IF(G22&lt;&gt;"",((RIGHT(G22,5)-LEFT(G22,5)))*24,0)</f>
      </c>
      <c r="I22" s="13"/>
      <c r="J22" s="13"/>
      <c r="K22" s="12"/>
      <c r="L22" s="13">
        <f>IF(K22&lt;&gt;"",((RIGHT(K22,5)-LEFT(K22,5)))*24,0)</f>
      </c>
      <c r="M22" s="13"/>
      <c r="N22" s="13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12"/>
      <c r="AJ22" s="13">
        <f>IF(AI22&lt;&gt;"",((RIGHT(AI22,5)-LEFT(AI22,5)))*24,0)</f>
      </c>
      <c r="AK22" s="13"/>
      <c r="AL22" s="13"/>
      <c r="AM22" s="12"/>
      <c r="AN22" s="13">
        <f>IF(AM22&lt;&gt;"",((RIGHT(AM22,5)-LEFT(AM22,5)))*24,0)</f>
      </c>
      <c r="AO22" s="13"/>
      <c r="AP22" s="13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12"/>
      <c r="BL22" s="13">
        <f>IF(BK22&lt;&gt;"",((RIGHT(BK22,5)-LEFT(BK22,5)))*24,0)</f>
      </c>
      <c r="BM22" s="13"/>
      <c r="BN22" s="13"/>
      <c r="BO22" s="12"/>
      <c r="BP22" s="13">
        <f>IF(BO22&lt;&gt;"",((RIGHT(BO22,5)-LEFT(BO22,5)))*24,0)</f>
      </c>
      <c r="BQ22" s="13"/>
      <c r="BR22" s="13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12"/>
      <c r="CN22" s="13">
        <f>IF(CM22&lt;&gt;"",((RIGHT(CM22,5)-LEFT(CM22,5)))*24,0)</f>
      </c>
      <c r="CO22" s="13"/>
      <c r="CP22" s="13"/>
      <c r="CQ22" s="12"/>
      <c r="CR22" s="13">
        <f>IF(CQ22&lt;&gt;"",((RIGHT(CQ22,5)-LEFT(CQ22,5)))*24,0)</f>
      </c>
      <c r="CS22" s="13"/>
      <c r="CT22" s="13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12"/>
      <c r="DP22" s="13">
        <f>IF(DO22&lt;&gt;"",((RIGHT(DO22,5)-LEFT(DO22,5)))*24,0)</f>
      </c>
      <c r="DQ22" s="13"/>
      <c r="DR22" s="13"/>
      <c r="DT22" s="11">
        <v>6</v>
      </c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1"/>
      <c r="F23" s="11"/>
      <c r="G23" s="12"/>
      <c r="H23" s="13">
        <f>IF(G23&lt;&gt;"",((RIGHT(G23,5)-LEFT(G23,5)))*24,0)</f>
      </c>
      <c r="I23" s="13"/>
      <c r="J23" s="13"/>
      <c r="K23" s="12"/>
      <c r="L23" s="13">
        <f>IF(K23&lt;&gt;"",((RIGHT(K23,5)-LEFT(K23,5)))*24,0)</f>
      </c>
      <c r="M23" s="13"/>
      <c r="N23" s="13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12"/>
      <c r="AJ23" s="13">
        <f>IF(AI23&lt;&gt;"",((RIGHT(AI23,5)-LEFT(AI23,5)))*24,0)</f>
      </c>
      <c r="AK23" s="13"/>
      <c r="AL23" s="13"/>
      <c r="AM23" s="12"/>
      <c r="AN23" s="13">
        <f>IF(AM23&lt;&gt;"",((RIGHT(AM23,5)-LEFT(AM23,5)))*24,0)</f>
      </c>
      <c r="AO23" s="13"/>
      <c r="AP23" s="13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12"/>
      <c r="BL23" s="13">
        <f>IF(BK23&lt;&gt;"",((RIGHT(BK23,5)-LEFT(BK23,5)))*24,0)</f>
      </c>
      <c r="BM23" s="13"/>
      <c r="BN23" s="13"/>
      <c r="BO23" s="12"/>
      <c r="BP23" s="13">
        <f>IF(BO23&lt;&gt;"",((RIGHT(BO23,5)-LEFT(BO23,5)))*24,0)</f>
      </c>
      <c r="BQ23" s="13"/>
      <c r="BR23" s="13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12"/>
      <c r="CN23" s="13">
        <f>IF(CM23&lt;&gt;"",((RIGHT(CM23,5)-LEFT(CM23,5)))*24,0)</f>
      </c>
      <c r="CO23" s="13"/>
      <c r="CP23" s="13"/>
      <c r="CQ23" s="12"/>
      <c r="CR23" s="13">
        <f>IF(CQ23&lt;&gt;"",((RIGHT(CQ23,5)-LEFT(CQ23,5)))*24,0)</f>
      </c>
      <c r="CS23" s="13"/>
      <c r="CT23" s="13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12"/>
      <c r="DP23" s="13">
        <f>IF(DO23&lt;&gt;"",((RIGHT(DO23,5)-LEFT(DO23,5)))*24,0)</f>
      </c>
      <c r="DQ23" s="13"/>
      <c r="DR23" s="13"/>
      <c r="DT23" s="11">
        <v>6</v>
      </c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1"/>
      <c r="F24" s="11"/>
      <c r="G24" s="12"/>
      <c r="H24" s="13">
        <f>IF(G24&lt;&gt;"",((RIGHT(G24,5)-LEFT(G24,5)))*24,0)</f>
      </c>
      <c r="I24" s="13"/>
      <c r="J24" s="13"/>
      <c r="K24" s="12"/>
      <c r="L24" s="13">
        <f>IF(K24&lt;&gt;"",((RIGHT(K24,5)-LEFT(K24,5)))*24,0)</f>
      </c>
      <c r="M24" s="13"/>
      <c r="N24" s="13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12"/>
      <c r="AJ24" s="13">
        <f>IF(AI24&lt;&gt;"",((RIGHT(AI24,5)-LEFT(AI24,5)))*24,0)</f>
      </c>
      <c r="AK24" s="13"/>
      <c r="AL24" s="13"/>
      <c r="AM24" s="12"/>
      <c r="AN24" s="13">
        <f>IF(AM24&lt;&gt;"",((RIGHT(AM24,5)-LEFT(AM24,5)))*24,0)</f>
      </c>
      <c r="AO24" s="13"/>
      <c r="AP24" s="13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12"/>
      <c r="BL24" s="13">
        <f>IF(BK24&lt;&gt;"",((RIGHT(BK24,5)-LEFT(BK24,5)))*24,0)</f>
      </c>
      <c r="BM24" s="13"/>
      <c r="BN24" s="13"/>
      <c r="BO24" s="12"/>
      <c r="BP24" s="13">
        <f>IF(BO24&lt;&gt;"",((RIGHT(BO24,5)-LEFT(BO24,5)))*24,0)</f>
      </c>
      <c r="BQ24" s="13"/>
      <c r="BR24" s="13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12"/>
      <c r="CN24" s="13">
        <f>IF(CM24&lt;&gt;"",((RIGHT(CM24,5)-LEFT(CM24,5)))*24,0)</f>
      </c>
      <c r="CO24" s="13"/>
      <c r="CP24" s="13"/>
      <c r="CQ24" s="12"/>
      <c r="CR24" s="13">
        <f>IF(CQ24&lt;&gt;"",((RIGHT(CQ24,5)-LEFT(CQ24,5)))*24,0)</f>
      </c>
      <c r="CS24" s="13"/>
      <c r="CT24" s="13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12"/>
      <c r="DP24" s="13">
        <f>IF(DO24&lt;&gt;"",((RIGHT(DO24,5)-LEFT(DO24,5)))*24,0)</f>
      </c>
      <c r="DQ24" s="13"/>
      <c r="DR24" s="13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U25" s="15">
        <f>SUM(DU4:DU24)</f>
      </c>
      <c r="DV25" s="15">
        <f>SUM(DV4:DV24)</f>
      </c>
      <c r="DW25" s="15">
        <f>SUM(DW4:DW24)</f>
      </c>
    </row>
    <row r="28">
      <c r="B28" s="1" t="inlineStr">
        <is>
          <t xml:space="preserve">SEPTIEMBRE</t>
        </is>
      </c>
      <c r="C28" s="3" t="inlineStr">
        <is>
          <t xml:space="preserve">V</t>
        </is>
      </c>
      <c r="D28" s="3">
        <v>1</v>
      </c>
      <c r="E28" s="3"/>
      <c r="F28" s="3"/>
      <c r="G28" s="3" t="inlineStr">
        <is>
          <t xml:space="preserve">S</t>
        </is>
      </c>
      <c r="H28" s="3">
        <v>2</v>
      </c>
      <c r="I28" s="3"/>
      <c r="J28" s="3"/>
      <c r="K28" s="3" t="inlineStr">
        <is>
          <t xml:space="preserve">D</t>
        </is>
      </c>
      <c r="L28" s="3">
        <v>3</v>
      </c>
      <c r="M28" s="3"/>
      <c r="N28" s="3"/>
      <c r="O28" s="3" t="inlineStr">
        <is>
          <t xml:space="preserve">L</t>
        </is>
      </c>
      <c r="P28" s="3">
        <v>4</v>
      </c>
      <c r="Q28" s="3"/>
      <c r="R28" s="3"/>
      <c r="S28" s="3" t="inlineStr">
        <is>
          <t xml:space="preserve">M</t>
        </is>
      </c>
      <c r="T28" s="3">
        <v>5</v>
      </c>
      <c r="U28" s="3"/>
      <c r="V28" s="3"/>
      <c r="W28" s="3" t="inlineStr">
        <is>
          <t xml:space="preserve">X</t>
        </is>
      </c>
      <c r="X28" s="3">
        <v>6</v>
      </c>
      <c r="Y28" s="3"/>
      <c r="Z28" s="3"/>
      <c r="AA28" s="3" t="inlineStr">
        <is>
          <t xml:space="preserve">J</t>
        </is>
      </c>
      <c r="AB28" s="3">
        <v>7</v>
      </c>
      <c r="AC28" s="3"/>
      <c r="AD28" s="3"/>
      <c r="AE28" s="3" t="inlineStr">
        <is>
          <t xml:space="preserve">V</t>
        </is>
      </c>
      <c r="AF28" s="3">
        <v>8</v>
      </c>
      <c r="AG28" s="3"/>
      <c r="AH28" s="3"/>
      <c r="AI28" s="3" t="inlineStr">
        <is>
          <t xml:space="preserve">S</t>
        </is>
      </c>
      <c r="AJ28" s="3">
        <v>9</v>
      </c>
      <c r="AK28" s="3"/>
      <c r="AL28" s="3"/>
      <c r="AM28" s="3" t="inlineStr">
        <is>
          <t xml:space="preserve">D</t>
        </is>
      </c>
      <c r="AN28" s="3">
        <v>10</v>
      </c>
      <c r="AO28" s="3"/>
      <c r="AP28" s="3"/>
      <c r="AQ28" s="3" t="inlineStr">
        <is>
          <t xml:space="preserve">L</t>
        </is>
      </c>
      <c r="AR28" s="3">
        <v>11</v>
      </c>
      <c r="AS28" s="3"/>
      <c r="AT28" s="3"/>
      <c r="AU28" s="3" t="inlineStr">
        <is>
          <t xml:space="preserve">M</t>
        </is>
      </c>
      <c r="AV28" s="3">
        <v>12</v>
      </c>
      <c r="AW28" s="3"/>
      <c r="AX28" s="3"/>
      <c r="AY28" s="3" t="inlineStr">
        <is>
          <t xml:space="preserve">X</t>
        </is>
      </c>
      <c r="AZ28" s="3">
        <v>13</v>
      </c>
      <c r="BA28" s="3"/>
      <c r="BB28" s="3"/>
      <c r="BC28" s="3" t="inlineStr">
        <is>
          <t xml:space="preserve">J</t>
        </is>
      </c>
      <c r="BD28" s="3">
        <v>14</v>
      </c>
      <c r="BE28" s="3"/>
      <c r="BF28" s="3"/>
      <c r="BG28" s="3" t="inlineStr">
        <is>
          <t xml:space="preserve">V</t>
        </is>
      </c>
      <c r="BH28" s="3">
        <v>15</v>
      </c>
      <c r="BI28" s="3"/>
      <c r="BJ28" s="3"/>
      <c r="BK28" s="3" t="inlineStr">
        <is>
          <t xml:space="preserve">S</t>
        </is>
      </c>
      <c r="BL28" s="3">
        <v>16</v>
      </c>
      <c r="BM28" s="3"/>
      <c r="BN28" s="3"/>
      <c r="BO28" s="3" t="inlineStr">
        <is>
          <t xml:space="preserve">D</t>
        </is>
      </c>
      <c r="BP28" s="3">
        <v>17</v>
      </c>
      <c r="BQ28" s="3"/>
      <c r="BR28" s="3"/>
      <c r="BS28" s="3" t="inlineStr">
        <is>
          <t xml:space="preserve">L</t>
        </is>
      </c>
      <c r="BT28" s="3">
        <v>18</v>
      </c>
      <c r="BU28" s="3"/>
      <c r="BV28" s="3"/>
      <c r="BW28" s="3" t="inlineStr">
        <is>
          <t xml:space="preserve">M</t>
        </is>
      </c>
      <c r="BX28" s="3">
        <v>19</v>
      </c>
      <c r="BY28" s="3"/>
      <c r="BZ28" s="3"/>
      <c r="CA28" s="3" t="inlineStr">
        <is>
          <t xml:space="preserve">X</t>
        </is>
      </c>
      <c r="CB28" s="3">
        <v>20</v>
      </c>
      <c r="CC28" s="3"/>
      <c r="CD28" s="3"/>
      <c r="CE28" s="3" t="inlineStr">
        <is>
          <t xml:space="preserve">J</t>
        </is>
      </c>
      <c r="CF28" s="3">
        <v>21</v>
      </c>
      <c r="CG28" s="3"/>
      <c r="CH28" s="3"/>
      <c r="CI28" s="3" t="inlineStr">
        <is>
          <t xml:space="preserve">V</t>
        </is>
      </c>
      <c r="CJ28" s="3">
        <v>22</v>
      </c>
      <c r="CK28" s="3"/>
      <c r="CL28" s="3"/>
      <c r="CM28" s="3" t="inlineStr">
        <is>
          <t xml:space="preserve">S</t>
        </is>
      </c>
      <c r="CN28" s="3">
        <v>23</v>
      </c>
      <c r="CO28" s="3"/>
      <c r="CP28" s="3"/>
      <c r="CQ28" s="3" t="inlineStr">
        <is>
          <t xml:space="preserve">D</t>
        </is>
      </c>
      <c r="CR28" s="3">
        <v>24</v>
      </c>
      <c r="CS28" s="3"/>
      <c r="CT28" s="3"/>
      <c r="CU28" s="3" t="inlineStr">
        <is>
          <t xml:space="preserve">L</t>
        </is>
      </c>
      <c r="CV28" s="3">
        <v>25</v>
      </c>
      <c r="CW28" s="3"/>
      <c r="CX28" s="3"/>
      <c r="CY28" s="3" t="inlineStr">
        <is>
          <t xml:space="preserve">M</t>
        </is>
      </c>
      <c r="CZ28" s="3">
        <v>26</v>
      </c>
      <c r="DA28" s="3"/>
      <c r="DB28" s="3"/>
      <c r="DC28" s="3" t="inlineStr">
        <is>
          <t xml:space="preserve">X</t>
        </is>
      </c>
      <c r="DD28" s="3">
        <v>27</v>
      </c>
      <c r="DE28" s="3"/>
      <c r="DF28" s="3"/>
      <c r="DG28" s="3" t="inlineStr">
        <is>
          <t xml:space="preserve">J</t>
        </is>
      </c>
      <c r="DH28" s="3">
        <v>28</v>
      </c>
      <c r="DI28" s="3"/>
      <c r="DJ28" s="3"/>
      <c r="DK28" s="3" t="inlineStr">
        <is>
          <t xml:space="preserve">V</t>
        </is>
      </c>
      <c r="DL28" s="3">
        <v>29</v>
      </c>
      <c r="DM28" s="3"/>
      <c r="DN28" s="3"/>
      <c r="DO28" s="3" t="inlineStr">
        <is>
          <t xml:space="preserve">S</t>
        </is>
      </c>
      <c r="DP28" s="3">
        <v>30</v>
      </c>
      <c r="DQ28" s="3"/>
      <c r="DR28" s="3"/>
      <c r="DU28" s="4" t="inlineStr">
        <is>
          <t xml:space="preserve">Horas trabajadas</t>
        </is>
      </c>
      <c r="DV28" s="4" t="inlineStr">
        <is>
          <t xml:space="preserve">Horas normales</t>
        </is>
      </c>
      <c r="DW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6" t="inlineStr">
        <is>
          <t xml:space="preserve">P</t>
        </is>
      </c>
      <c r="DT29" s="4" t="inlineStr">
        <is>
          <t xml:space="preserve">Horas al día</t>
        </is>
      </c>
      <c r="DX29" s="4" t="inlineStr">
        <is>
          <t xml:space="preserve">horas contrato</t>
        </is>
      </c>
      <c r="DY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1"/>
      <c r="F30" s="11"/>
      <c r="G30" s="12"/>
      <c r="H30" s="13">
        <f>IF(G30&lt;&gt;"",((RIGHT(G30,5)-LEFT(G30,5)))*24,0)</f>
      </c>
      <c r="I30" s="13"/>
      <c r="J30" s="13"/>
      <c r="K30" s="12"/>
      <c r="L30" s="13">
        <f>IF(K30&lt;&gt;"",((RIGHT(K30,5)-LEFT(K30,5)))*24,0)</f>
      </c>
      <c r="M30" s="13"/>
      <c r="N30" s="13"/>
      <c r="O30" s="9"/>
      <c r="P30" s="10">
        <f>IF(O30&lt;&gt;"",((RIGHT(O30,5)-LEFT(O30,5)))*24,0)</f>
      </c>
      <c r="Q30" s="11"/>
      <c r="R30" s="11"/>
      <c r="S30" s="9"/>
      <c r="T30" s="10">
        <f>IF(S30&lt;&gt;"",((RIGHT(S30,5)-LEFT(S30,5)))*24,0)</f>
      </c>
      <c r="U30" s="11"/>
      <c r="V30" s="11"/>
      <c r="W30" s="9"/>
      <c r="X30" s="10">
        <f>IF(W30&lt;&gt;"",((RIGHT(W30,5)-LEFT(W30,5)))*24,0)</f>
      </c>
      <c r="Y30" s="11"/>
      <c r="Z30" s="11"/>
      <c r="AA30" s="9"/>
      <c r="AB30" s="10">
        <f>IF(AA30&lt;&gt;"",((RIGHT(AA30,5)-LEFT(AA30,5)))*24,0)</f>
      </c>
      <c r="AC30" s="11"/>
      <c r="AD30" s="11"/>
      <c r="AE30" s="9"/>
      <c r="AF30" s="10">
        <f>IF(AE30&lt;&gt;"",((RIGHT(AE30,5)-LEFT(AE30,5)))*24,0)</f>
      </c>
      <c r="AG30" s="11"/>
      <c r="AH30" s="11"/>
      <c r="AI30" s="12"/>
      <c r="AJ30" s="13">
        <f>IF(AI30&lt;&gt;"",((RIGHT(AI30,5)-LEFT(AI30,5)))*24,0)</f>
      </c>
      <c r="AK30" s="13"/>
      <c r="AL30" s="13"/>
      <c r="AM30" s="12"/>
      <c r="AN30" s="13">
        <f>IF(AM30&lt;&gt;"",((RIGHT(AM30,5)-LEFT(AM30,5)))*24,0)</f>
      </c>
      <c r="AO30" s="13"/>
      <c r="AP30" s="13"/>
      <c r="AQ30" s="9"/>
      <c r="AR30" s="10">
        <f>IF(AQ30&lt;&gt;"",((RIGHT(AQ30,5)-LEFT(AQ30,5)))*24,0)</f>
      </c>
      <c r="AS30" s="11"/>
      <c r="AT30" s="11"/>
      <c r="AU30" s="9"/>
      <c r="AV30" s="10">
        <f>IF(AU30&lt;&gt;"",((RIGHT(AU30,5)-LEFT(AU30,5)))*24,0)</f>
      </c>
      <c r="AW30" s="11"/>
      <c r="AX30" s="11"/>
      <c r="AY30" s="9"/>
      <c r="AZ30" s="10">
        <f>IF(AY30&lt;&gt;"",((RIGHT(AY30,5)-LEFT(AY30,5)))*24,0)</f>
      </c>
      <c r="BA30" s="11"/>
      <c r="BB30" s="11"/>
      <c r="BC30" s="9"/>
      <c r="BD30" s="10">
        <f>IF(BC30&lt;&gt;"",((RIGHT(BC30,5)-LEFT(BC30,5)))*24,0)</f>
      </c>
      <c r="BE30" s="11"/>
      <c r="BF30" s="11"/>
      <c r="BG30" s="9"/>
      <c r="BH30" s="10">
        <f>IF(BG30&lt;&gt;"",((RIGHT(BG30,5)-LEFT(BG30,5)))*24,0)</f>
      </c>
      <c r="BI30" s="11"/>
      <c r="BJ30" s="11"/>
      <c r="BK30" s="12"/>
      <c r="BL30" s="13">
        <f>IF(BK30&lt;&gt;"",((RIGHT(BK30,5)-LEFT(BK30,5)))*24,0)</f>
      </c>
      <c r="BM30" s="13"/>
      <c r="BN30" s="13"/>
      <c r="BO30" s="12"/>
      <c r="BP30" s="13">
        <f>IF(BO30&lt;&gt;"",((RIGHT(BO30,5)-LEFT(BO30,5)))*24,0)</f>
      </c>
      <c r="BQ30" s="13"/>
      <c r="BR30" s="13"/>
      <c r="BS30" s="9"/>
      <c r="BT30" s="10">
        <f>IF(BS30&lt;&gt;"",((RIGHT(BS30,5)-LEFT(BS30,5)))*24,0)</f>
      </c>
      <c r="BU30" s="11"/>
      <c r="BV30" s="11"/>
      <c r="BW30" s="9"/>
      <c r="BX30" s="10">
        <f>IF(BW30&lt;&gt;"",((RIGHT(BW30,5)-LEFT(BW30,5)))*24,0)</f>
      </c>
      <c r="BY30" s="11"/>
      <c r="BZ30" s="11"/>
      <c r="CA30" s="9"/>
      <c r="CB30" s="10">
        <f>IF(CA30&lt;&gt;"",((RIGHT(CA30,5)-LEFT(CA30,5)))*24,0)</f>
      </c>
      <c r="CC30" s="11"/>
      <c r="CD30" s="11"/>
      <c r="CE30" s="9"/>
      <c r="CF30" s="10">
        <f>IF(CE30&lt;&gt;"",((RIGHT(CE30,5)-LEFT(CE30,5)))*24,0)</f>
      </c>
      <c r="CG30" s="11"/>
      <c r="CH30" s="11"/>
      <c r="CI30" s="9"/>
      <c r="CJ30" s="10">
        <f>IF(CI30&lt;&gt;"",((RIGHT(CI30,5)-LEFT(CI30,5)))*24,0)</f>
      </c>
      <c r="CK30" s="11"/>
      <c r="CL30" s="11"/>
      <c r="CM30" s="12"/>
      <c r="CN30" s="13">
        <f>IF(CM30&lt;&gt;"",((RIGHT(CM30,5)-LEFT(CM30,5)))*24,0)</f>
      </c>
      <c r="CO30" s="13"/>
      <c r="CP30" s="13"/>
      <c r="CQ30" s="12"/>
      <c r="CR30" s="13">
        <f>IF(CQ30&lt;&gt;"",((RIGHT(CQ30,5)-LEFT(CQ30,5)))*24,0)</f>
      </c>
      <c r="CS30" s="13"/>
      <c r="CT30" s="13"/>
      <c r="CU30" s="9"/>
      <c r="CV30" s="10">
        <f>IF(CU30&lt;&gt;"",((RIGHT(CU30,5)-LEFT(CU30,5)))*24,0)</f>
      </c>
      <c r="CW30" s="11"/>
      <c r="CX30" s="11"/>
      <c r="CY30" s="9"/>
      <c r="CZ30" s="10">
        <f>IF(CY30&lt;&gt;"",((RIGHT(CY30,5)-LEFT(CY30,5)))*24,0)</f>
      </c>
      <c r="DA30" s="11"/>
      <c r="DB30" s="11"/>
      <c r="DC30" s="9"/>
      <c r="DD30" s="10">
        <f>IF(DC30&lt;&gt;"",((RIGHT(DC30,5)-LEFT(DC30,5)))*24,0)</f>
      </c>
      <c r="DE30" s="11"/>
      <c r="DF30" s="11"/>
      <c r="DG30" s="9"/>
      <c r="DH30" s="10">
        <f>IF(DG30&lt;&gt;"",((RIGHT(DG30,5)-LEFT(DG30,5)))*24,0)</f>
      </c>
      <c r="DI30" s="11"/>
      <c r="DJ30" s="11"/>
      <c r="DK30" s="9"/>
      <c r="DL30" s="10">
        <f>IF(DK30&lt;&gt;"",((RIGHT(DK30,5)-LEFT(DK30,5)))*24,0)</f>
      </c>
      <c r="DM30" s="11"/>
      <c r="DN30" s="11"/>
      <c r="DO30" s="12"/>
      <c r="DP30" s="13">
        <f>IF(DO30&lt;&gt;"",((RIGHT(DO30,5)-LEFT(DO30,5)))*24,0)</f>
      </c>
      <c r="DQ30" s="13"/>
      <c r="DR30" s="13"/>
      <c r="DT30" s="11">
        <v>6</v>
      </c>
      <c r="DU30" s="14">
        <f>SUM(D30,H30,L30,P30,T30,X30,AB30,AF30,AJ30,AN30,AR30,AV30,AZ30,BD30,BH30,BL30,BP30,BT30,BX30,CB30,CF30,CJ30,CN30,CR30,CV30,CZ30,DD30,DH30,DL30,DP30)</f>
      </c>
      <c r="DV30" s="11">
        <f>SUM(E30,I30,M30,Q30,U30,Y30,AC30,AG30,AK30,AO30,AS30,AW30,BA30,BE30,BI30,BM30,BQ30,BU30,BY30,CC30,CG30,CK30,CO30,CS30,CW30,DA30,DE30,DI30,DM30,DQ30)</f>
      </c>
      <c r="DW30" s="11">
        <f>SUM(F30,J30,N30,R30,V30,Z30,AD30,AH30,AL30,AP30,AT30,AX30,BB30,BF30,BJ30,BN30,BR30,BV30,BZ30,CD30,CH30,CL30,CP30,CT30,CX30,DB30,DF30,DJ30,DN30,DR30)</f>
      </c>
      <c r="DX30" s="11">
        <f>IF(DT30="","",$DX$2*DT30)</f>
      </c>
      <c r="DY30" s="11">
        <f>DU30-DV30-DW30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1"/>
      <c r="F31" s="11"/>
      <c r="G31" s="12"/>
      <c r="H31" s="13">
        <f>IF(G31&lt;&gt;"",((RIGHT(G31,5)-LEFT(G31,5)))*24,0)</f>
      </c>
      <c r="I31" s="13"/>
      <c r="J31" s="13"/>
      <c r="K31" s="12"/>
      <c r="L31" s="13">
        <f>IF(K31&lt;&gt;"",((RIGHT(K31,5)-LEFT(K31,5)))*24,0)</f>
      </c>
      <c r="M31" s="13"/>
      <c r="N31" s="13"/>
      <c r="O31" s="9"/>
      <c r="P31" s="10">
        <f>IF(O31&lt;&gt;"",((RIGHT(O31,5)-LEFT(O31,5)))*24,0)</f>
      </c>
      <c r="Q31" s="11"/>
      <c r="R31" s="11"/>
      <c r="S31" s="9"/>
      <c r="T31" s="10">
        <f>IF(S31&lt;&gt;"",((RIGHT(S31,5)-LEFT(S31,5)))*24,0)</f>
      </c>
      <c r="U31" s="11"/>
      <c r="V31" s="11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12"/>
      <c r="AJ31" s="13">
        <f>IF(AI31&lt;&gt;"",((RIGHT(AI31,5)-LEFT(AI31,5)))*24,0)</f>
      </c>
      <c r="AK31" s="13"/>
      <c r="AL31" s="13"/>
      <c r="AM31" s="12"/>
      <c r="AN31" s="13">
        <f>IF(AM31&lt;&gt;"",((RIGHT(AM31,5)-LEFT(AM31,5)))*24,0)</f>
      </c>
      <c r="AO31" s="13"/>
      <c r="AP31" s="13"/>
      <c r="AQ31" s="9"/>
      <c r="AR31" s="10">
        <f>IF(AQ31&lt;&gt;"",((RIGHT(AQ31,5)-LEFT(AQ31,5)))*24,0)</f>
      </c>
      <c r="AS31" s="11"/>
      <c r="AT31" s="11"/>
      <c r="AU31" s="9"/>
      <c r="AV31" s="10">
        <f>IF(AU31&lt;&gt;"",((RIGHT(AU31,5)-LEFT(AU31,5)))*24,0)</f>
      </c>
      <c r="AW31" s="11"/>
      <c r="AX31" s="11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12"/>
      <c r="BL31" s="13">
        <f>IF(BK31&lt;&gt;"",((RIGHT(BK31,5)-LEFT(BK31,5)))*24,0)</f>
      </c>
      <c r="BM31" s="13"/>
      <c r="BN31" s="13"/>
      <c r="BO31" s="12"/>
      <c r="BP31" s="13">
        <f>IF(BO31&lt;&gt;"",((RIGHT(BO31,5)-LEFT(BO31,5)))*24,0)</f>
      </c>
      <c r="BQ31" s="13"/>
      <c r="BR31" s="13"/>
      <c r="BS31" s="9"/>
      <c r="BT31" s="10">
        <f>IF(BS31&lt;&gt;"",((RIGHT(BS31,5)-LEFT(BS31,5)))*24,0)</f>
      </c>
      <c r="BU31" s="11"/>
      <c r="BV31" s="11"/>
      <c r="BW31" s="9"/>
      <c r="BX31" s="10">
        <f>IF(BW31&lt;&gt;"",((RIGHT(BW31,5)-LEFT(BW31,5)))*24,0)</f>
      </c>
      <c r="BY31" s="11"/>
      <c r="BZ31" s="11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12"/>
      <c r="CN31" s="13">
        <f>IF(CM31&lt;&gt;"",((RIGHT(CM31,5)-LEFT(CM31,5)))*24,0)</f>
      </c>
      <c r="CO31" s="13"/>
      <c r="CP31" s="13"/>
      <c r="CQ31" s="12"/>
      <c r="CR31" s="13">
        <f>IF(CQ31&lt;&gt;"",((RIGHT(CQ31,5)-LEFT(CQ31,5)))*24,0)</f>
      </c>
      <c r="CS31" s="13"/>
      <c r="CT31" s="13"/>
      <c r="CU31" s="9"/>
      <c r="CV31" s="10">
        <f>IF(CU31&lt;&gt;"",((RIGHT(CU31,5)-LEFT(CU31,5)))*24,0)</f>
      </c>
      <c r="CW31" s="11"/>
      <c r="CX31" s="11"/>
      <c r="CY31" s="9"/>
      <c r="CZ31" s="10">
        <f>IF(CY31&lt;&gt;"",((RIGHT(CY31,5)-LEFT(CY31,5)))*24,0)</f>
      </c>
      <c r="DA31" s="11"/>
      <c r="DB31" s="11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12"/>
      <c r="DP31" s="13">
        <f>IF(DO31&lt;&gt;"",((RIGHT(DO31,5)-LEFT(DO31,5)))*24,0)</f>
      </c>
      <c r="DQ31" s="13"/>
      <c r="DR31" s="13"/>
      <c r="DT31" s="11"/>
      <c r="DU31" s="14">
        <f>SUM(D31,H31,L31,P31,T31,X31,AB31,AF31,AJ31,AN31,AR31,AV31,AZ31,BD31,BH31,BL31,BP31,BT31,BX31,CB31,CF31,CJ31,CN31,CR31,CV31,CZ31,DD31,DH31,DL31,DP31)</f>
      </c>
      <c r="DV31" s="11">
        <f>SUM(E31,I31,M31,Q31,U31,Y31,AC31,AG31,AK31,AO31,AS31,AW31,BA31,BE31,BI31,BM31,BQ31,BU31,BY31,CC31,CG31,CK31,CO31,CS31,CW31,DA31,DE31,DI31,DM31,DQ31)</f>
      </c>
      <c r="DW31" s="11">
        <f>SUM(F31,J31,N31,R31,V31,Z31,AD31,AH31,AL31,AP31,AT31,AX31,BB31,BF31,BJ31,BN31,BR31,BV31,BZ31,CD31,CH31,CL31,CP31,CT31,CX31,DB31,DF31,DJ31,DN31,DR31)</f>
      </c>
      <c r="DX31" s="11">
        <f>IF(DT31="","",$DX$2*DT31)</f>
      </c>
      <c r="DY31" s="11">
        <f>DU31-DV31-DW31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1"/>
      <c r="F32" s="11"/>
      <c r="G32" s="12"/>
      <c r="H32" s="13">
        <f>IF(G32&lt;&gt;"",((RIGHT(G32,5)-LEFT(G32,5)))*24,0)</f>
      </c>
      <c r="I32" s="13"/>
      <c r="J32" s="13"/>
      <c r="K32" s="12"/>
      <c r="L32" s="13">
        <f>IF(K32&lt;&gt;"",((RIGHT(K32,5)-LEFT(K32,5)))*24,0)</f>
      </c>
      <c r="M32" s="13"/>
      <c r="N32" s="13"/>
      <c r="O32" s="9"/>
      <c r="P32" s="10">
        <f>IF(O32&lt;&gt;"",((RIGHT(O32,5)-LEFT(O32,5)))*24,0)</f>
      </c>
      <c r="Q32" s="11"/>
      <c r="R32" s="11"/>
      <c r="S32" s="9"/>
      <c r="T32" s="10">
        <f>IF(S32&lt;&gt;"",((RIGHT(S32,5)-LEFT(S32,5)))*24,0)</f>
      </c>
      <c r="U32" s="11"/>
      <c r="V32" s="11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12"/>
      <c r="AJ32" s="13">
        <f>IF(AI32&lt;&gt;"",((RIGHT(AI32,5)-LEFT(AI32,5)))*24,0)</f>
      </c>
      <c r="AK32" s="13"/>
      <c r="AL32" s="13"/>
      <c r="AM32" s="12"/>
      <c r="AN32" s="13">
        <f>IF(AM32&lt;&gt;"",((RIGHT(AM32,5)-LEFT(AM32,5)))*24,0)</f>
      </c>
      <c r="AO32" s="13"/>
      <c r="AP32" s="13"/>
      <c r="AQ32" s="9"/>
      <c r="AR32" s="10">
        <f>IF(AQ32&lt;&gt;"",((RIGHT(AQ32,5)-LEFT(AQ32,5)))*24,0)</f>
      </c>
      <c r="AS32" s="11"/>
      <c r="AT32" s="11"/>
      <c r="AU32" s="9"/>
      <c r="AV32" s="10">
        <f>IF(AU32&lt;&gt;"",((RIGHT(AU32,5)-LEFT(AU32,5)))*24,0)</f>
      </c>
      <c r="AW32" s="11"/>
      <c r="AX32" s="11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12"/>
      <c r="BL32" s="13">
        <f>IF(BK32&lt;&gt;"",((RIGHT(BK32,5)-LEFT(BK32,5)))*24,0)</f>
      </c>
      <c r="BM32" s="13"/>
      <c r="BN32" s="13"/>
      <c r="BO32" s="12"/>
      <c r="BP32" s="13">
        <f>IF(BO32&lt;&gt;"",((RIGHT(BO32,5)-LEFT(BO32,5)))*24,0)</f>
      </c>
      <c r="BQ32" s="13"/>
      <c r="BR32" s="13"/>
      <c r="BS32" s="9"/>
      <c r="BT32" s="10">
        <f>IF(BS32&lt;&gt;"",((RIGHT(BS32,5)-LEFT(BS32,5)))*24,0)</f>
      </c>
      <c r="BU32" s="11"/>
      <c r="BV32" s="11"/>
      <c r="BW32" s="9"/>
      <c r="BX32" s="10">
        <f>IF(BW32&lt;&gt;"",((RIGHT(BW32,5)-LEFT(BW32,5)))*24,0)</f>
      </c>
      <c r="BY32" s="11"/>
      <c r="BZ32" s="11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12"/>
      <c r="CN32" s="13">
        <f>IF(CM32&lt;&gt;"",((RIGHT(CM32,5)-LEFT(CM32,5)))*24,0)</f>
      </c>
      <c r="CO32" s="13"/>
      <c r="CP32" s="13"/>
      <c r="CQ32" s="12"/>
      <c r="CR32" s="13">
        <f>IF(CQ32&lt;&gt;"",((RIGHT(CQ32,5)-LEFT(CQ32,5)))*24,0)</f>
      </c>
      <c r="CS32" s="13"/>
      <c r="CT32" s="13"/>
      <c r="CU32" s="9"/>
      <c r="CV32" s="10">
        <f>IF(CU32&lt;&gt;"",((RIGHT(CU32,5)-LEFT(CU32,5)))*24,0)</f>
      </c>
      <c r="CW32" s="11"/>
      <c r="CX32" s="11"/>
      <c r="CY32" s="9"/>
      <c r="CZ32" s="10">
        <f>IF(CY32&lt;&gt;"",((RIGHT(CY32,5)-LEFT(CY32,5)))*24,0)</f>
      </c>
      <c r="DA32" s="11"/>
      <c r="DB32" s="11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12"/>
      <c r="DP32" s="13">
        <f>IF(DO32&lt;&gt;"",((RIGHT(DO32,5)-LEFT(DO32,5)))*24,0)</f>
      </c>
      <c r="DQ32" s="13"/>
      <c r="DR32" s="13"/>
      <c r="DT32" s="11"/>
      <c r="DU32" s="14">
        <f>SUM(D32,H32,L32,P32,T32,X32,AB32,AF32,AJ32,AN32,AR32,AV32,AZ32,BD32,BH32,BL32,BP32,BT32,BX32,CB32,CF32,CJ32,CN32,CR32,CV32,CZ32,DD32,DH32,DL32,DP32)</f>
      </c>
      <c r="DV32" s="11">
        <f>SUM(E32,I32,M32,Q32,U32,Y32,AC32,AG32,AK32,AO32,AS32,AW32,BA32,BE32,BI32,BM32,BQ32,BU32,BY32,CC32,CG32,CK32,CO32,CS32,CW32,DA32,DE32,DI32,DM32,DQ32)</f>
      </c>
      <c r="DW32" s="11">
        <f>SUM(F32,J32,N32,R32,V32,Z32,AD32,AH32,AL32,AP32,AT32,AX32,BB32,BF32,BJ32,BN32,BR32,BV32,BZ32,CD32,CH32,CL32,CP32,CT32,CX32,DB32,DF32,DJ32,DN32,DR32)</f>
      </c>
      <c r="DX32" s="11">
        <f>IF(DT32="","",$DX$2*DT32)</f>
      </c>
      <c r="DY32" s="11">
        <f>DU32-DV32-DW32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U33" s="15">
        <f>SUM(DU30:DU32)</f>
      </c>
      <c r="DV33" s="15">
        <f>SUM(DV30:DV32)</f>
      </c>
      <c r="DW33" s="15">
        <f>SUM(DW30:DW32)</f>
      </c>
    </row>
    <row r="36">
      <c r="B36" s="1" t="inlineStr">
        <is>
          <t xml:space="preserve">SEPTIEMBRE</t>
        </is>
      </c>
      <c r="C36" s="3" t="inlineStr">
        <is>
          <t xml:space="preserve">V</t>
        </is>
      </c>
      <c r="D36" s="3">
        <v>1</v>
      </c>
      <c r="E36" s="3"/>
      <c r="F36" s="3"/>
      <c r="G36" s="3" t="inlineStr">
        <is>
          <t xml:space="preserve">S</t>
        </is>
      </c>
      <c r="H36" s="3">
        <v>2</v>
      </c>
      <c r="I36" s="3"/>
      <c r="J36" s="3"/>
      <c r="K36" s="3" t="inlineStr">
        <is>
          <t xml:space="preserve">D</t>
        </is>
      </c>
      <c r="L36" s="3">
        <v>3</v>
      </c>
      <c r="M36" s="3"/>
      <c r="N36" s="3"/>
      <c r="O36" s="3" t="inlineStr">
        <is>
          <t xml:space="preserve">L</t>
        </is>
      </c>
      <c r="P36" s="3">
        <v>4</v>
      </c>
      <c r="Q36" s="3"/>
      <c r="R36" s="3"/>
      <c r="S36" s="3" t="inlineStr">
        <is>
          <t xml:space="preserve">M</t>
        </is>
      </c>
      <c r="T36" s="3">
        <v>5</v>
      </c>
      <c r="U36" s="3"/>
      <c r="V36" s="3"/>
      <c r="W36" s="3" t="inlineStr">
        <is>
          <t xml:space="preserve">X</t>
        </is>
      </c>
      <c r="X36" s="3">
        <v>6</v>
      </c>
      <c r="Y36" s="3"/>
      <c r="Z36" s="3"/>
      <c r="AA36" s="3" t="inlineStr">
        <is>
          <t xml:space="preserve">J</t>
        </is>
      </c>
      <c r="AB36" s="3">
        <v>7</v>
      </c>
      <c r="AC36" s="3"/>
      <c r="AD36" s="3"/>
      <c r="AE36" s="3" t="inlineStr">
        <is>
          <t xml:space="preserve">V</t>
        </is>
      </c>
      <c r="AF36" s="3">
        <v>8</v>
      </c>
      <c r="AG36" s="3"/>
      <c r="AH36" s="3"/>
      <c r="AI36" s="3" t="inlineStr">
        <is>
          <t xml:space="preserve">S</t>
        </is>
      </c>
      <c r="AJ36" s="3">
        <v>9</v>
      </c>
      <c r="AK36" s="3"/>
      <c r="AL36" s="3"/>
      <c r="AM36" s="3" t="inlineStr">
        <is>
          <t xml:space="preserve">D</t>
        </is>
      </c>
      <c r="AN36" s="3">
        <v>10</v>
      </c>
      <c r="AO36" s="3"/>
      <c r="AP36" s="3"/>
      <c r="AQ36" s="3" t="inlineStr">
        <is>
          <t xml:space="preserve">L</t>
        </is>
      </c>
      <c r="AR36" s="3">
        <v>11</v>
      </c>
      <c r="AS36" s="3"/>
      <c r="AT36" s="3"/>
      <c r="AU36" s="3" t="inlineStr">
        <is>
          <t xml:space="preserve">M</t>
        </is>
      </c>
      <c r="AV36" s="3">
        <v>12</v>
      </c>
      <c r="AW36" s="3"/>
      <c r="AX36" s="3"/>
      <c r="AY36" s="3" t="inlineStr">
        <is>
          <t xml:space="preserve">X</t>
        </is>
      </c>
      <c r="AZ36" s="3">
        <v>13</v>
      </c>
      <c r="BA36" s="3"/>
      <c r="BB36" s="3"/>
      <c r="BC36" s="3" t="inlineStr">
        <is>
          <t xml:space="preserve">J</t>
        </is>
      </c>
      <c r="BD36" s="3">
        <v>14</v>
      </c>
      <c r="BE36" s="3"/>
      <c r="BF36" s="3"/>
      <c r="BG36" s="3" t="inlineStr">
        <is>
          <t xml:space="preserve">V</t>
        </is>
      </c>
      <c r="BH36" s="3">
        <v>15</v>
      </c>
      <c r="BI36" s="3"/>
      <c r="BJ36" s="3"/>
      <c r="BK36" s="3" t="inlineStr">
        <is>
          <t xml:space="preserve">S</t>
        </is>
      </c>
      <c r="BL36" s="3">
        <v>16</v>
      </c>
      <c r="BM36" s="3"/>
      <c r="BN36" s="3"/>
      <c r="BO36" s="3" t="inlineStr">
        <is>
          <t xml:space="preserve">D</t>
        </is>
      </c>
      <c r="BP36" s="3">
        <v>17</v>
      </c>
      <c r="BQ36" s="3"/>
      <c r="BR36" s="3"/>
      <c r="BS36" s="3" t="inlineStr">
        <is>
          <t xml:space="preserve">L</t>
        </is>
      </c>
      <c r="BT36" s="3">
        <v>18</v>
      </c>
      <c r="BU36" s="3"/>
      <c r="BV36" s="3"/>
      <c r="BW36" s="3" t="inlineStr">
        <is>
          <t xml:space="preserve">M</t>
        </is>
      </c>
      <c r="BX36" s="3">
        <v>19</v>
      </c>
      <c r="BY36" s="3"/>
      <c r="BZ36" s="3"/>
      <c r="CA36" s="3" t="inlineStr">
        <is>
          <t xml:space="preserve">X</t>
        </is>
      </c>
      <c r="CB36" s="3">
        <v>20</v>
      </c>
      <c r="CC36" s="3"/>
      <c r="CD36" s="3"/>
      <c r="CE36" s="3" t="inlineStr">
        <is>
          <t xml:space="preserve">J</t>
        </is>
      </c>
      <c r="CF36" s="3">
        <v>21</v>
      </c>
      <c r="CG36" s="3"/>
      <c r="CH36" s="3"/>
      <c r="CI36" s="3" t="inlineStr">
        <is>
          <t xml:space="preserve">V</t>
        </is>
      </c>
      <c r="CJ36" s="3">
        <v>22</v>
      </c>
      <c r="CK36" s="3"/>
      <c r="CL36" s="3"/>
      <c r="CM36" s="3" t="inlineStr">
        <is>
          <t xml:space="preserve">S</t>
        </is>
      </c>
      <c r="CN36" s="3">
        <v>23</v>
      </c>
      <c r="CO36" s="3"/>
      <c r="CP36" s="3"/>
      <c r="CQ36" s="3" t="inlineStr">
        <is>
          <t xml:space="preserve">D</t>
        </is>
      </c>
      <c r="CR36" s="3">
        <v>24</v>
      </c>
      <c r="CS36" s="3"/>
      <c r="CT36" s="3"/>
      <c r="CU36" s="3" t="inlineStr">
        <is>
          <t xml:space="preserve">L</t>
        </is>
      </c>
      <c r="CV36" s="3">
        <v>25</v>
      </c>
      <c r="CW36" s="3"/>
      <c r="CX36" s="3"/>
      <c r="CY36" s="3" t="inlineStr">
        <is>
          <t xml:space="preserve">M</t>
        </is>
      </c>
      <c r="CZ36" s="3">
        <v>26</v>
      </c>
      <c r="DA36" s="3"/>
      <c r="DB36" s="3"/>
      <c r="DC36" s="3" t="inlineStr">
        <is>
          <t xml:space="preserve">X</t>
        </is>
      </c>
      <c r="DD36" s="3">
        <v>27</v>
      </c>
      <c r="DE36" s="3"/>
      <c r="DF36" s="3"/>
      <c r="DG36" s="3" t="inlineStr">
        <is>
          <t xml:space="preserve">J</t>
        </is>
      </c>
      <c r="DH36" s="3">
        <v>28</v>
      </c>
      <c r="DI36" s="3"/>
      <c r="DJ36" s="3"/>
      <c r="DK36" s="3" t="inlineStr">
        <is>
          <t xml:space="preserve">V</t>
        </is>
      </c>
      <c r="DL36" s="3">
        <v>29</v>
      </c>
      <c r="DM36" s="3"/>
      <c r="DN36" s="3"/>
      <c r="DO36" s="3" t="inlineStr">
        <is>
          <t xml:space="preserve">S</t>
        </is>
      </c>
      <c r="DP36" s="3">
        <v>30</v>
      </c>
      <c r="DQ36" s="3"/>
      <c r="DR36" s="3"/>
      <c r="DU36" s="4" t="inlineStr">
        <is>
          <t xml:space="preserve">Horas trabajadas</t>
        </is>
      </c>
      <c r="DV36" s="4" t="inlineStr">
        <is>
          <t xml:space="preserve">Horas normales</t>
        </is>
      </c>
      <c r="DW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6" t="inlineStr">
        <is>
          <t xml:space="preserve">P</t>
        </is>
      </c>
      <c r="DT37" s="4" t="inlineStr">
        <is>
          <t xml:space="preserve">Horas al día</t>
        </is>
      </c>
      <c r="DX37" s="4" t="inlineStr">
        <is>
          <t xml:space="preserve">horas contrato</t>
        </is>
      </c>
      <c r="DY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1"/>
      <c r="F38" s="11"/>
      <c r="G38" s="12"/>
      <c r="H38" s="13">
        <f>IF(G38&lt;&gt;"",((RIGHT(G38,5)-LEFT(G38,5)))*24,0)</f>
      </c>
      <c r="I38" s="13"/>
      <c r="J38" s="13"/>
      <c r="K38" s="12"/>
      <c r="L38" s="13">
        <f>IF(K38&lt;&gt;"",((RIGHT(K38,5)-LEFT(K38,5)))*24,0)</f>
      </c>
      <c r="M38" s="13"/>
      <c r="N38" s="13"/>
      <c r="O38" s="9"/>
      <c r="P38" s="10">
        <f>IF(O38&lt;&gt;"",((RIGHT(O38,5)-LEFT(O38,5)))*24,0)</f>
      </c>
      <c r="Q38" s="11"/>
      <c r="R38" s="11"/>
      <c r="S38" s="9"/>
      <c r="T38" s="10">
        <f>IF(S38&lt;&gt;"",((RIGHT(S38,5)-LEFT(S38,5)))*24,0)</f>
      </c>
      <c r="U38" s="11"/>
      <c r="V38" s="11"/>
      <c r="W38" s="9"/>
      <c r="X38" s="10">
        <f>IF(W38&lt;&gt;"",((RIGHT(W38,5)-LEFT(W38,5)))*24,0)</f>
      </c>
      <c r="Y38" s="11"/>
      <c r="Z38" s="11"/>
      <c r="AA38" s="9"/>
      <c r="AB38" s="10">
        <f>IF(AA38&lt;&gt;"",((RIGHT(AA38,5)-LEFT(AA38,5)))*24,0)</f>
      </c>
      <c r="AC38" s="11"/>
      <c r="AD38" s="11"/>
      <c r="AE38" s="9"/>
      <c r="AF38" s="10">
        <f>IF(AE38&lt;&gt;"",((RIGHT(AE38,5)-LEFT(AE38,5)))*24,0)</f>
      </c>
      <c r="AG38" s="11"/>
      <c r="AH38" s="11"/>
      <c r="AI38" s="12"/>
      <c r="AJ38" s="13">
        <f>IF(AI38&lt;&gt;"",((RIGHT(AI38,5)-LEFT(AI38,5)))*24,0)</f>
      </c>
      <c r="AK38" s="13"/>
      <c r="AL38" s="13"/>
      <c r="AM38" s="12"/>
      <c r="AN38" s="13">
        <f>IF(AM38&lt;&gt;"",((RIGHT(AM38,5)-LEFT(AM38,5)))*24,0)</f>
      </c>
      <c r="AO38" s="13"/>
      <c r="AP38" s="13"/>
      <c r="AQ38" s="9"/>
      <c r="AR38" s="10">
        <f>IF(AQ38&lt;&gt;"",((RIGHT(AQ38,5)-LEFT(AQ38,5)))*24,0)</f>
      </c>
      <c r="AS38" s="11"/>
      <c r="AT38" s="11"/>
      <c r="AU38" s="9"/>
      <c r="AV38" s="10">
        <f>IF(AU38&lt;&gt;"",((RIGHT(AU38,5)-LEFT(AU38,5)))*24,0)</f>
      </c>
      <c r="AW38" s="11"/>
      <c r="AX38" s="11"/>
      <c r="AY38" s="9"/>
      <c r="AZ38" s="10">
        <f>IF(AY38&lt;&gt;"",((RIGHT(AY38,5)-LEFT(AY38,5)))*24,0)</f>
      </c>
      <c r="BA38" s="11"/>
      <c r="BB38" s="11"/>
      <c r="BC38" s="9"/>
      <c r="BD38" s="10">
        <f>IF(BC38&lt;&gt;"",((RIGHT(BC38,5)-LEFT(BC38,5)))*24,0)</f>
      </c>
      <c r="BE38" s="11"/>
      <c r="BF38" s="11"/>
      <c r="BG38" s="9"/>
      <c r="BH38" s="10">
        <f>IF(BG38&lt;&gt;"",((RIGHT(BG38,5)-LEFT(BG38,5)))*24,0)</f>
      </c>
      <c r="BI38" s="11"/>
      <c r="BJ38" s="11"/>
      <c r="BK38" s="12"/>
      <c r="BL38" s="13">
        <f>IF(BK38&lt;&gt;"",((RIGHT(BK38,5)-LEFT(BK38,5)))*24,0)</f>
      </c>
      <c r="BM38" s="13"/>
      <c r="BN38" s="13"/>
      <c r="BO38" s="12"/>
      <c r="BP38" s="13">
        <f>IF(BO38&lt;&gt;"",((RIGHT(BO38,5)-LEFT(BO38,5)))*24,0)</f>
      </c>
      <c r="BQ38" s="13"/>
      <c r="BR38" s="13"/>
      <c r="BS38" s="9"/>
      <c r="BT38" s="10">
        <f>IF(BS38&lt;&gt;"",((RIGHT(BS38,5)-LEFT(BS38,5)))*24,0)</f>
      </c>
      <c r="BU38" s="11"/>
      <c r="BV38" s="11"/>
      <c r="BW38" s="9"/>
      <c r="BX38" s="10">
        <f>IF(BW38&lt;&gt;"",((RIGHT(BW38,5)-LEFT(BW38,5)))*24,0)</f>
      </c>
      <c r="BY38" s="11"/>
      <c r="BZ38" s="11"/>
      <c r="CA38" s="9"/>
      <c r="CB38" s="10">
        <f>IF(CA38&lt;&gt;"",((RIGHT(CA38,5)-LEFT(CA38,5)))*24,0)</f>
      </c>
      <c r="CC38" s="11"/>
      <c r="CD38" s="11"/>
      <c r="CE38" s="9"/>
      <c r="CF38" s="10">
        <f>IF(CE38&lt;&gt;"",((RIGHT(CE38,5)-LEFT(CE38,5)))*24,0)</f>
      </c>
      <c r="CG38" s="11"/>
      <c r="CH38" s="11"/>
      <c r="CI38" s="9"/>
      <c r="CJ38" s="10">
        <f>IF(CI38&lt;&gt;"",((RIGHT(CI38,5)-LEFT(CI38,5)))*24,0)</f>
      </c>
      <c r="CK38" s="11"/>
      <c r="CL38" s="11"/>
      <c r="CM38" s="12"/>
      <c r="CN38" s="13">
        <f>IF(CM38&lt;&gt;"",((RIGHT(CM38,5)-LEFT(CM38,5)))*24,0)</f>
      </c>
      <c r="CO38" s="13"/>
      <c r="CP38" s="13"/>
      <c r="CQ38" s="12"/>
      <c r="CR38" s="13">
        <f>IF(CQ38&lt;&gt;"",((RIGHT(CQ38,5)-LEFT(CQ38,5)))*24,0)</f>
      </c>
      <c r="CS38" s="13"/>
      <c r="CT38" s="13"/>
      <c r="CU38" s="9"/>
      <c r="CV38" s="10">
        <f>IF(CU38&lt;&gt;"",((RIGHT(CU38,5)-LEFT(CU38,5)))*24,0)</f>
      </c>
      <c r="CW38" s="11"/>
      <c r="CX38" s="11"/>
      <c r="CY38" s="9"/>
      <c r="CZ38" s="10">
        <f>IF(CY38&lt;&gt;"",((RIGHT(CY38,5)-LEFT(CY38,5)))*24,0)</f>
      </c>
      <c r="DA38" s="11"/>
      <c r="DB38" s="11"/>
      <c r="DC38" s="9"/>
      <c r="DD38" s="10">
        <f>IF(DC38&lt;&gt;"",((RIGHT(DC38,5)-LEFT(DC38,5)))*24,0)</f>
      </c>
      <c r="DE38" s="11"/>
      <c r="DF38" s="11"/>
      <c r="DG38" s="9"/>
      <c r="DH38" s="10">
        <f>IF(DG38&lt;&gt;"",((RIGHT(DG38,5)-LEFT(DG38,5)))*24,0)</f>
      </c>
      <c r="DI38" s="11"/>
      <c r="DJ38" s="11"/>
      <c r="DK38" s="9"/>
      <c r="DL38" s="10">
        <f>IF(DK38&lt;&gt;"",((RIGHT(DK38,5)-LEFT(DK38,5)))*24,0)</f>
      </c>
      <c r="DM38" s="11"/>
      <c r="DN38" s="11"/>
      <c r="DO38" s="12"/>
      <c r="DP38" s="13">
        <f>IF(DO38&lt;&gt;"",((RIGHT(DO38,5)-LEFT(DO38,5)))*24,0)</f>
      </c>
      <c r="DQ38" s="13"/>
      <c r="DR38" s="13"/>
      <c r="DT38" s="11"/>
      <c r="DU38" s="14">
        <f>SUM(D38,H38,L38,P38,T38,X38,AB38,AF38,AJ38,AN38,AR38,AV38,AZ38,BD38,BH38,BL38,BP38,BT38,BX38,CB38,CF38,CJ38,CN38,CR38,CV38,CZ38,DD38,DH38,DL38,DP38)</f>
      </c>
      <c r="DV38" s="11">
        <f>SUM(E38,I38,M38,Q38,U38,Y38,AC38,AG38,AK38,AO38,AS38,AW38,BA38,BE38,BI38,BM38,BQ38,BU38,BY38,CC38,CG38,CK38,CO38,CS38,CW38,DA38,DE38,DI38,DM38,DQ38)</f>
      </c>
      <c r="DW38" s="11">
        <f>SUM(F38,J38,N38,R38,V38,Z38,AD38,AH38,AL38,AP38,AT38,AX38,BB38,BF38,BJ38,BN38,BR38,BV38,BZ38,CD38,CH38,CL38,CP38,CT38,CX38,DB38,DF38,DJ38,DN38,DR38)</f>
      </c>
      <c r="DX38" s="11">
        <f>IF(DT38="","",$DX$2*DT38)</f>
      </c>
      <c r="DY38" s="11">
        <f>DU38-DV38-DW38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1"/>
      <c r="F39" s="11"/>
      <c r="G39" s="12"/>
      <c r="H39" s="13">
        <f>IF(G39&lt;&gt;"",((RIGHT(G39,5)-LEFT(G39,5)))*24,0)</f>
      </c>
      <c r="I39" s="13"/>
      <c r="J39" s="13"/>
      <c r="K39" s="12"/>
      <c r="L39" s="13">
        <f>IF(K39&lt;&gt;"",((RIGHT(K39,5)-LEFT(K39,5)))*24,0)</f>
      </c>
      <c r="M39" s="13"/>
      <c r="N39" s="13"/>
      <c r="O39" s="9"/>
      <c r="P39" s="10">
        <f>IF(O39&lt;&gt;"",((RIGHT(O39,5)-LEFT(O39,5)))*24,0)</f>
      </c>
      <c r="Q39" s="11"/>
      <c r="R39" s="11"/>
      <c r="S39" s="9"/>
      <c r="T39" s="10">
        <f>IF(S39&lt;&gt;"",((RIGHT(S39,5)-LEFT(S39,5)))*24,0)</f>
      </c>
      <c r="U39" s="11"/>
      <c r="V39" s="11"/>
      <c r="W39" s="9"/>
      <c r="X39" s="10">
        <f>IF(W39&lt;&gt;"",((RIGHT(W39,5)-LEFT(W39,5)))*24,0)</f>
      </c>
      <c r="Y39" s="11"/>
      <c r="Z39" s="11"/>
      <c r="AA39" s="9"/>
      <c r="AB39" s="10">
        <f>IF(AA39&lt;&gt;"",((RIGHT(AA39,5)-LEFT(AA39,5)))*24,0)</f>
      </c>
      <c r="AC39" s="11"/>
      <c r="AD39" s="11"/>
      <c r="AE39" s="9"/>
      <c r="AF39" s="10">
        <f>IF(AE39&lt;&gt;"",((RIGHT(AE39,5)-LEFT(AE39,5)))*24,0)</f>
      </c>
      <c r="AG39" s="11"/>
      <c r="AH39" s="11"/>
      <c r="AI39" s="12"/>
      <c r="AJ39" s="13">
        <f>IF(AI39&lt;&gt;"",((RIGHT(AI39,5)-LEFT(AI39,5)))*24,0)</f>
      </c>
      <c r="AK39" s="13"/>
      <c r="AL39" s="13"/>
      <c r="AM39" s="12"/>
      <c r="AN39" s="13">
        <f>IF(AM39&lt;&gt;"",((RIGHT(AM39,5)-LEFT(AM39,5)))*24,0)</f>
      </c>
      <c r="AO39" s="13"/>
      <c r="AP39" s="13"/>
      <c r="AQ39" s="9"/>
      <c r="AR39" s="10">
        <f>IF(AQ39&lt;&gt;"",((RIGHT(AQ39,5)-LEFT(AQ39,5)))*24,0)</f>
      </c>
      <c r="AS39" s="11"/>
      <c r="AT39" s="11"/>
      <c r="AU39" s="9"/>
      <c r="AV39" s="10">
        <f>IF(AU39&lt;&gt;"",((RIGHT(AU39,5)-LEFT(AU39,5)))*24,0)</f>
      </c>
      <c r="AW39" s="11"/>
      <c r="AX39" s="11"/>
      <c r="AY39" s="9"/>
      <c r="AZ39" s="10">
        <f>IF(AY39&lt;&gt;"",((RIGHT(AY39,5)-LEFT(AY39,5)))*24,0)</f>
      </c>
      <c r="BA39" s="11"/>
      <c r="BB39" s="11"/>
      <c r="BC39" s="9"/>
      <c r="BD39" s="10">
        <f>IF(BC39&lt;&gt;"",((RIGHT(BC39,5)-LEFT(BC39,5)))*24,0)</f>
      </c>
      <c r="BE39" s="11"/>
      <c r="BF39" s="11"/>
      <c r="BG39" s="9"/>
      <c r="BH39" s="10">
        <f>IF(BG39&lt;&gt;"",((RIGHT(BG39,5)-LEFT(BG39,5)))*24,0)</f>
      </c>
      <c r="BI39" s="11"/>
      <c r="BJ39" s="11"/>
      <c r="BK39" s="12"/>
      <c r="BL39" s="13">
        <f>IF(BK39&lt;&gt;"",((RIGHT(BK39,5)-LEFT(BK39,5)))*24,0)</f>
      </c>
      <c r="BM39" s="13"/>
      <c r="BN39" s="13"/>
      <c r="BO39" s="12"/>
      <c r="BP39" s="13">
        <f>IF(BO39&lt;&gt;"",((RIGHT(BO39,5)-LEFT(BO39,5)))*24,0)</f>
      </c>
      <c r="BQ39" s="13"/>
      <c r="BR39" s="13"/>
      <c r="BS39" s="9"/>
      <c r="BT39" s="10">
        <f>IF(BS39&lt;&gt;"",((RIGHT(BS39,5)-LEFT(BS39,5)))*24,0)</f>
      </c>
      <c r="BU39" s="11"/>
      <c r="BV39" s="11"/>
      <c r="BW39" s="9"/>
      <c r="BX39" s="10">
        <f>IF(BW39&lt;&gt;"",((RIGHT(BW39,5)-LEFT(BW39,5)))*24,0)</f>
      </c>
      <c r="BY39" s="11"/>
      <c r="BZ39" s="11"/>
      <c r="CA39" s="9"/>
      <c r="CB39" s="10">
        <f>IF(CA39&lt;&gt;"",((RIGHT(CA39,5)-LEFT(CA39,5)))*24,0)</f>
      </c>
      <c r="CC39" s="11"/>
      <c r="CD39" s="11"/>
      <c r="CE39" s="9"/>
      <c r="CF39" s="10">
        <f>IF(CE39&lt;&gt;"",((RIGHT(CE39,5)-LEFT(CE39,5)))*24,0)</f>
      </c>
      <c r="CG39" s="11"/>
      <c r="CH39" s="11"/>
      <c r="CI39" s="9"/>
      <c r="CJ39" s="10">
        <f>IF(CI39&lt;&gt;"",((RIGHT(CI39,5)-LEFT(CI39,5)))*24,0)</f>
      </c>
      <c r="CK39" s="11"/>
      <c r="CL39" s="11"/>
      <c r="CM39" s="12"/>
      <c r="CN39" s="13">
        <f>IF(CM39&lt;&gt;"",((RIGHT(CM39,5)-LEFT(CM39,5)))*24,0)</f>
      </c>
      <c r="CO39" s="13"/>
      <c r="CP39" s="13"/>
      <c r="CQ39" s="12"/>
      <c r="CR39" s="13">
        <f>IF(CQ39&lt;&gt;"",((RIGHT(CQ39,5)-LEFT(CQ39,5)))*24,0)</f>
      </c>
      <c r="CS39" s="13"/>
      <c r="CT39" s="13"/>
      <c r="CU39" s="9"/>
      <c r="CV39" s="10">
        <f>IF(CU39&lt;&gt;"",((RIGHT(CU39,5)-LEFT(CU39,5)))*24,0)</f>
      </c>
      <c r="CW39" s="11"/>
      <c r="CX39" s="11"/>
      <c r="CY39" s="9"/>
      <c r="CZ39" s="10">
        <f>IF(CY39&lt;&gt;"",((RIGHT(CY39,5)-LEFT(CY39,5)))*24,0)</f>
      </c>
      <c r="DA39" s="11"/>
      <c r="DB39" s="11"/>
      <c r="DC39" s="9"/>
      <c r="DD39" s="10">
        <f>IF(DC39&lt;&gt;"",((RIGHT(DC39,5)-LEFT(DC39,5)))*24,0)</f>
      </c>
      <c r="DE39" s="11"/>
      <c r="DF39" s="11"/>
      <c r="DG39" s="9"/>
      <c r="DH39" s="10">
        <f>IF(DG39&lt;&gt;"",((RIGHT(DG39,5)-LEFT(DG39,5)))*24,0)</f>
      </c>
      <c r="DI39" s="11"/>
      <c r="DJ39" s="11"/>
      <c r="DK39" s="9"/>
      <c r="DL39" s="10">
        <f>IF(DK39&lt;&gt;"",((RIGHT(DK39,5)-LEFT(DK39,5)))*24,0)</f>
      </c>
      <c r="DM39" s="11"/>
      <c r="DN39" s="11"/>
      <c r="DO39" s="12"/>
      <c r="DP39" s="13">
        <f>IF(DO39&lt;&gt;"",((RIGHT(DO39,5)-LEFT(DO39,5)))*24,0)</f>
      </c>
      <c r="DQ39" s="13"/>
      <c r="DR39" s="13"/>
      <c r="DT39" s="11"/>
      <c r="DU39" s="14">
        <f>SUM(D39,H39,L39,P39,T39,X39,AB39,AF39,AJ39,AN39,AR39,AV39,AZ39,BD39,BH39,BL39,BP39,BT39,BX39,CB39,CF39,CJ39,CN39,CR39,CV39,CZ39,DD39,DH39,DL39,DP39)</f>
      </c>
      <c r="DV39" s="11">
        <f>SUM(E39,I39,M39,Q39,U39,Y39,AC39,AG39,AK39,AO39,AS39,AW39,BA39,BE39,BI39,BM39,BQ39,BU39,BY39,CC39,CG39,CK39,CO39,CS39,CW39,DA39,DE39,DI39,DM39,DQ39)</f>
      </c>
      <c r="DW39" s="11">
        <f>SUM(F39,J39,N39,R39,V39,Z39,AD39,AH39,AL39,AP39,AT39,AX39,BB39,BF39,BJ39,BN39,BR39,BV39,BZ39,CD39,CH39,CL39,CP39,CT39,CX39,DB39,DF39,DJ39,DN39,DR39)</f>
      </c>
      <c r="DX39" s="11">
        <f>IF(DT39="","",$DX$2*DT39)</f>
      </c>
      <c r="DY39" s="11">
        <f>DU39-DV39-DW39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U40" s="15">
        <f>SUM(DU38:DU39)</f>
      </c>
      <c r="DV40" s="15">
        <f>SUM(DV38:DV39)</f>
      </c>
      <c r="DW40" s="15">
        <f>SUM(DW38:DW39)</f>
      </c>
    </row>
    <row r="43">
      <c r="B43" s="1" t="inlineStr">
        <is>
          <t xml:space="preserve">SEPTIEMBRE</t>
        </is>
      </c>
      <c r="C43" s="3" t="inlineStr">
        <is>
          <t xml:space="preserve">V</t>
        </is>
      </c>
      <c r="D43" s="3">
        <v>1</v>
      </c>
      <c r="E43" s="3"/>
      <c r="F43" s="3"/>
      <c r="G43" s="3" t="inlineStr">
        <is>
          <t xml:space="preserve">S</t>
        </is>
      </c>
      <c r="H43" s="3">
        <v>2</v>
      </c>
      <c r="I43" s="3"/>
      <c r="J43" s="3"/>
      <c r="K43" s="3" t="inlineStr">
        <is>
          <t xml:space="preserve">D</t>
        </is>
      </c>
      <c r="L43" s="3">
        <v>3</v>
      </c>
      <c r="M43" s="3"/>
      <c r="N43" s="3"/>
      <c r="O43" s="3" t="inlineStr">
        <is>
          <t xml:space="preserve">L</t>
        </is>
      </c>
      <c r="P43" s="3">
        <v>4</v>
      </c>
      <c r="Q43" s="3"/>
      <c r="R43" s="3"/>
      <c r="S43" s="3" t="inlineStr">
        <is>
          <t xml:space="preserve">M</t>
        </is>
      </c>
      <c r="T43" s="3">
        <v>5</v>
      </c>
      <c r="U43" s="3"/>
      <c r="V43" s="3"/>
      <c r="W43" s="3" t="inlineStr">
        <is>
          <t xml:space="preserve">X</t>
        </is>
      </c>
      <c r="X43" s="3">
        <v>6</v>
      </c>
      <c r="Y43" s="3"/>
      <c r="Z43" s="3"/>
      <c r="AA43" s="3" t="inlineStr">
        <is>
          <t xml:space="preserve">J</t>
        </is>
      </c>
      <c r="AB43" s="3">
        <v>7</v>
      </c>
      <c r="AC43" s="3"/>
      <c r="AD43" s="3"/>
      <c r="AE43" s="3" t="inlineStr">
        <is>
          <t xml:space="preserve">V</t>
        </is>
      </c>
      <c r="AF43" s="3">
        <v>8</v>
      </c>
      <c r="AG43" s="3"/>
      <c r="AH43" s="3"/>
      <c r="AI43" s="3" t="inlineStr">
        <is>
          <t xml:space="preserve">S</t>
        </is>
      </c>
      <c r="AJ43" s="3">
        <v>9</v>
      </c>
      <c r="AK43" s="3"/>
      <c r="AL43" s="3"/>
      <c r="AM43" s="3" t="inlineStr">
        <is>
          <t xml:space="preserve">D</t>
        </is>
      </c>
      <c r="AN43" s="3">
        <v>10</v>
      </c>
      <c r="AO43" s="3"/>
      <c r="AP43" s="3"/>
      <c r="AQ43" s="3" t="inlineStr">
        <is>
          <t xml:space="preserve">L</t>
        </is>
      </c>
      <c r="AR43" s="3">
        <v>11</v>
      </c>
      <c r="AS43" s="3"/>
      <c r="AT43" s="3"/>
      <c r="AU43" s="3" t="inlineStr">
        <is>
          <t xml:space="preserve">M</t>
        </is>
      </c>
      <c r="AV43" s="3">
        <v>12</v>
      </c>
      <c r="AW43" s="3"/>
      <c r="AX43" s="3"/>
      <c r="AY43" s="3" t="inlineStr">
        <is>
          <t xml:space="preserve">X</t>
        </is>
      </c>
      <c r="AZ43" s="3">
        <v>13</v>
      </c>
      <c r="BA43" s="3"/>
      <c r="BB43" s="3"/>
      <c r="BC43" s="3" t="inlineStr">
        <is>
          <t xml:space="preserve">J</t>
        </is>
      </c>
      <c r="BD43" s="3">
        <v>14</v>
      </c>
      <c r="BE43" s="3"/>
      <c r="BF43" s="3"/>
      <c r="BG43" s="3" t="inlineStr">
        <is>
          <t xml:space="preserve">V</t>
        </is>
      </c>
      <c r="BH43" s="3">
        <v>15</v>
      </c>
      <c r="BI43" s="3"/>
      <c r="BJ43" s="3"/>
      <c r="BK43" s="3" t="inlineStr">
        <is>
          <t xml:space="preserve">S</t>
        </is>
      </c>
      <c r="BL43" s="3">
        <v>16</v>
      </c>
      <c r="BM43" s="3"/>
      <c r="BN43" s="3"/>
      <c r="BO43" s="3" t="inlineStr">
        <is>
          <t xml:space="preserve">D</t>
        </is>
      </c>
      <c r="BP43" s="3">
        <v>17</v>
      </c>
      <c r="BQ43" s="3"/>
      <c r="BR43" s="3"/>
      <c r="BS43" s="3" t="inlineStr">
        <is>
          <t xml:space="preserve">L</t>
        </is>
      </c>
      <c r="BT43" s="3">
        <v>18</v>
      </c>
      <c r="BU43" s="3"/>
      <c r="BV43" s="3"/>
      <c r="BW43" s="3" t="inlineStr">
        <is>
          <t xml:space="preserve">M</t>
        </is>
      </c>
      <c r="BX43" s="3">
        <v>19</v>
      </c>
      <c r="BY43" s="3"/>
      <c r="BZ43" s="3"/>
      <c r="CA43" s="3" t="inlineStr">
        <is>
          <t xml:space="preserve">X</t>
        </is>
      </c>
      <c r="CB43" s="3">
        <v>20</v>
      </c>
      <c r="CC43" s="3"/>
      <c r="CD43" s="3"/>
      <c r="CE43" s="3" t="inlineStr">
        <is>
          <t xml:space="preserve">J</t>
        </is>
      </c>
      <c r="CF43" s="3">
        <v>21</v>
      </c>
      <c r="CG43" s="3"/>
      <c r="CH43" s="3"/>
      <c r="CI43" s="3" t="inlineStr">
        <is>
          <t xml:space="preserve">V</t>
        </is>
      </c>
      <c r="CJ43" s="3">
        <v>22</v>
      </c>
      <c r="CK43" s="3"/>
      <c r="CL43" s="3"/>
      <c r="CM43" s="3" t="inlineStr">
        <is>
          <t xml:space="preserve">S</t>
        </is>
      </c>
      <c r="CN43" s="3">
        <v>23</v>
      </c>
      <c r="CO43" s="3"/>
      <c r="CP43" s="3"/>
      <c r="CQ43" s="3" t="inlineStr">
        <is>
          <t xml:space="preserve">D</t>
        </is>
      </c>
      <c r="CR43" s="3">
        <v>24</v>
      </c>
      <c r="CS43" s="3"/>
      <c r="CT43" s="3"/>
      <c r="CU43" s="3" t="inlineStr">
        <is>
          <t xml:space="preserve">L</t>
        </is>
      </c>
      <c r="CV43" s="3">
        <v>25</v>
      </c>
      <c r="CW43" s="3"/>
      <c r="CX43" s="3"/>
      <c r="CY43" s="3" t="inlineStr">
        <is>
          <t xml:space="preserve">M</t>
        </is>
      </c>
      <c r="CZ43" s="3">
        <v>26</v>
      </c>
      <c r="DA43" s="3"/>
      <c r="DB43" s="3"/>
      <c r="DC43" s="3" t="inlineStr">
        <is>
          <t xml:space="preserve">X</t>
        </is>
      </c>
      <c r="DD43" s="3">
        <v>27</v>
      </c>
      <c r="DE43" s="3"/>
      <c r="DF43" s="3"/>
      <c r="DG43" s="3" t="inlineStr">
        <is>
          <t xml:space="preserve">J</t>
        </is>
      </c>
      <c r="DH43" s="3">
        <v>28</v>
      </c>
      <c r="DI43" s="3"/>
      <c r="DJ43" s="3"/>
      <c r="DK43" s="3" t="inlineStr">
        <is>
          <t xml:space="preserve">V</t>
        </is>
      </c>
      <c r="DL43" s="3">
        <v>29</v>
      </c>
      <c r="DM43" s="3"/>
      <c r="DN43" s="3"/>
      <c r="DO43" s="3" t="inlineStr">
        <is>
          <t xml:space="preserve">S</t>
        </is>
      </c>
      <c r="DP43" s="3">
        <v>30</v>
      </c>
      <c r="DQ43" s="3"/>
      <c r="DR43" s="3"/>
      <c r="DU43" s="4" t="inlineStr">
        <is>
          <t xml:space="preserve">Horas trabajadas</t>
        </is>
      </c>
      <c r="DV43" s="4" t="inlineStr">
        <is>
          <t xml:space="preserve">Horas normales</t>
        </is>
      </c>
      <c r="DW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6" t="inlineStr">
        <is>
          <t xml:space="preserve">P</t>
        </is>
      </c>
      <c r="DT44" s="4" t="inlineStr">
        <is>
          <t xml:space="preserve">Horas al día</t>
        </is>
      </c>
      <c r="DX44" s="4" t="inlineStr">
        <is>
          <t xml:space="preserve">horas contrato</t>
        </is>
      </c>
      <c r="DY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1"/>
      <c r="F45" s="11"/>
      <c r="G45" s="12"/>
      <c r="H45" s="13">
        <f>IF(G45&lt;&gt;"",((RIGHT(G45,5)-LEFT(G45,5)))*24,0)</f>
      </c>
      <c r="I45" s="13"/>
      <c r="J45" s="13"/>
      <c r="K45" s="12"/>
      <c r="L45" s="13">
        <f>IF(K45&lt;&gt;"",((RIGHT(K45,5)-LEFT(K45,5)))*24,0)</f>
      </c>
      <c r="M45" s="13"/>
      <c r="N45" s="13"/>
      <c r="O45" s="9"/>
      <c r="P45" s="10">
        <f>IF(O45&lt;&gt;"",((RIGHT(O45,5)-LEFT(O45,5)))*24,0)</f>
      </c>
      <c r="Q45" s="11"/>
      <c r="R45" s="11"/>
      <c r="S45" s="9"/>
      <c r="T45" s="10">
        <f>IF(S45&lt;&gt;"",((RIGHT(S45,5)-LEFT(S45,5)))*24,0)</f>
      </c>
      <c r="U45" s="11"/>
      <c r="V45" s="11"/>
      <c r="W45" s="9"/>
      <c r="X45" s="10">
        <f>IF(W45&lt;&gt;"",((RIGHT(W45,5)-LEFT(W45,5)))*24,0)</f>
      </c>
      <c r="Y45" s="11"/>
      <c r="Z45" s="11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12"/>
      <c r="AJ45" s="13">
        <f>IF(AI45&lt;&gt;"",((RIGHT(AI45,5)-LEFT(AI45,5)))*24,0)</f>
      </c>
      <c r="AK45" s="13"/>
      <c r="AL45" s="13"/>
      <c r="AM45" s="12"/>
      <c r="AN45" s="13">
        <f>IF(AM45&lt;&gt;"",((RIGHT(AM45,5)-LEFT(AM45,5)))*24,0)</f>
      </c>
      <c r="AO45" s="13"/>
      <c r="AP45" s="13"/>
      <c r="AQ45" s="9"/>
      <c r="AR45" s="10">
        <f>IF(AQ45&lt;&gt;"",((RIGHT(AQ45,5)-LEFT(AQ45,5)))*24,0)</f>
      </c>
      <c r="AS45" s="11"/>
      <c r="AT45" s="11"/>
      <c r="AU45" s="9"/>
      <c r="AV45" s="10">
        <f>IF(AU45&lt;&gt;"",((RIGHT(AU45,5)-LEFT(AU45,5)))*24,0)</f>
      </c>
      <c r="AW45" s="11"/>
      <c r="AX45" s="11"/>
      <c r="AY45" s="9"/>
      <c r="AZ45" s="10">
        <f>IF(AY45&lt;&gt;"",((RIGHT(AY45,5)-LEFT(AY45,5)))*24,0)</f>
      </c>
      <c r="BA45" s="11"/>
      <c r="BB45" s="11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12"/>
      <c r="BL45" s="13">
        <f>IF(BK45&lt;&gt;"",((RIGHT(BK45,5)-LEFT(BK45,5)))*24,0)</f>
      </c>
      <c r="BM45" s="13"/>
      <c r="BN45" s="13"/>
      <c r="BO45" s="12"/>
      <c r="BP45" s="13">
        <f>IF(BO45&lt;&gt;"",((RIGHT(BO45,5)-LEFT(BO45,5)))*24,0)</f>
      </c>
      <c r="BQ45" s="13"/>
      <c r="BR45" s="13"/>
      <c r="BS45" s="9"/>
      <c r="BT45" s="10">
        <f>IF(BS45&lt;&gt;"",((RIGHT(BS45,5)-LEFT(BS45,5)))*24,0)</f>
      </c>
      <c r="BU45" s="11"/>
      <c r="BV45" s="11"/>
      <c r="BW45" s="9"/>
      <c r="BX45" s="10">
        <f>IF(BW45&lt;&gt;"",((RIGHT(BW45,5)-LEFT(BW45,5)))*24,0)</f>
      </c>
      <c r="BY45" s="11"/>
      <c r="BZ45" s="11"/>
      <c r="CA45" s="9"/>
      <c r="CB45" s="10">
        <f>IF(CA45&lt;&gt;"",((RIGHT(CA45,5)-LEFT(CA45,5)))*24,0)</f>
      </c>
      <c r="CC45" s="11"/>
      <c r="CD45" s="11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12"/>
      <c r="CN45" s="13">
        <f>IF(CM45&lt;&gt;"",((RIGHT(CM45,5)-LEFT(CM45,5)))*24,0)</f>
      </c>
      <c r="CO45" s="13"/>
      <c r="CP45" s="13"/>
      <c r="CQ45" s="12"/>
      <c r="CR45" s="13">
        <f>IF(CQ45&lt;&gt;"",((RIGHT(CQ45,5)-LEFT(CQ45,5)))*24,0)</f>
      </c>
      <c r="CS45" s="13"/>
      <c r="CT45" s="13"/>
      <c r="CU45" s="9"/>
      <c r="CV45" s="10">
        <f>IF(CU45&lt;&gt;"",((RIGHT(CU45,5)-LEFT(CU45,5)))*24,0)</f>
      </c>
      <c r="CW45" s="11"/>
      <c r="CX45" s="11"/>
      <c r="CY45" s="9"/>
      <c r="CZ45" s="10">
        <f>IF(CY45&lt;&gt;"",((RIGHT(CY45,5)-LEFT(CY45,5)))*24,0)</f>
      </c>
      <c r="DA45" s="11"/>
      <c r="DB45" s="11"/>
      <c r="DC45" s="9"/>
      <c r="DD45" s="10">
        <f>IF(DC45&lt;&gt;"",((RIGHT(DC45,5)-LEFT(DC45,5)))*24,0)</f>
      </c>
      <c r="DE45" s="11"/>
      <c r="DF45" s="11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12"/>
      <c r="DP45" s="13">
        <f>IF(DO45&lt;&gt;"",((RIGHT(DO45,5)-LEFT(DO45,5)))*24,0)</f>
      </c>
      <c r="DQ45" s="13"/>
      <c r="DR45" s="13"/>
      <c r="DT45" s="11"/>
      <c r="DU45" s="14">
        <f>SUM(D45,H45,L45,P45,T45,X45,AB45,AF45,AJ45,AN45,AR45,AV45,AZ45,BD45,BH45,BL45,BP45,BT45,BX45,CB45,CF45,CJ45,CN45,CR45,CV45,CZ45,DD45,DH45,DL45,DP45)</f>
      </c>
      <c r="DV45" s="11">
        <f>SUM(E45,I45,M45,Q45,U45,Y45,AC45,AG45,AK45,AO45,AS45,AW45,BA45,BE45,BI45,BM45,BQ45,BU45,BY45,CC45,CG45,CK45,CO45,CS45,CW45,DA45,DE45,DI45,DM45,DQ45)</f>
      </c>
      <c r="DW45" s="11">
        <f>SUM(F45,J45,N45,R45,V45,Z45,AD45,AH45,AL45,AP45,AT45,AX45,BB45,BF45,BJ45,BN45,BR45,BV45,BZ45,CD45,CH45,CL45,CP45,CT45,CX45,DB45,DF45,DJ45,DN45,DR45)</f>
      </c>
      <c r="DX45" s="11">
        <f>IF(DT45="","",$DX$2*DT45)</f>
      </c>
      <c r="DY45" s="11">
        <f>DU45-DV45-DW45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1"/>
      <c r="F46" s="11"/>
      <c r="G46" s="12"/>
      <c r="H46" s="13">
        <f>IF(G46&lt;&gt;"",((RIGHT(G46,5)-LEFT(G46,5)))*24,0)</f>
      </c>
      <c r="I46" s="13"/>
      <c r="J46" s="13"/>
      <c r="K46" s="12"/>
      <c r="L46" s="13">
        <f>IF(K46&lt;&gt;"",((RIGHT(K46,5)-LEFT(K46,5)))*24,0)</f>
      </c>
      <c r="M46" s="13"/>
      <c r="N46" s="13"/>
      <c r="O46" s="9"/>
      <c r="P46" s="10">
        <f>IF(O46&lt;&gt;"",((RIGHT(O46,5)-LEFT(O46,5)))*24,0)</f>
      </c>
      <c r="Q46" s="11"/>
      <c r="R46" s="11"/>
      <c r="S46" s="9"/>
      <c r="T46" s="10">
        <f>IF(S46&lt;&gt;"",((RIGHT(S46,5)-LEFT(S46,5)))*24,0)</f>
      </c>
      <c r="U46" s="11"/>
      <c r="V46" s="11"/>
      <c r="W46" s="9"/>
      <c r="X46" s="10">
        <f>IF(W46&lt;&gt;"",((RIGHT(W46,5)-LEFT(W46,5)))*24,0)</f>
      </c>
      <c r="Y46" s="11"/>
      <c r="Z46" s="11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12"/>
      <c r="AJ46" s="13">
        <f>IF(AI46&lt;&gt;"",((RIGHT(AI46,5)-LEFT(AI46,5)))*24,0)</f>
      </c>
      <c r="AK46" s="13"/>
      <c r="AL46" s="13"/>
      <c r="AM46" s="12"/>
      <c r="AN46" s="13">
        <f>IF(AM46&lt;&gt;"",((RIGHT(AM46,5)-LEFT(AM46,5)))*24,0)</f>
      </c>
      <c r="AO46" s="13"/>
      <c r="AP46" s="13"/>
      <c r="AQ46" s="9"/>
      <c r="AR46" s="10">
        <f>IF(AQ46&lt;&gt;"",((RIGHT(AQ46,5)-LEFT(AQ46,5)))*24,0)</f>
      </c>
      <c r="AS46" s="11"/>
      <c r="AT46" s="11"/>
      <c r="AU46" s="9"/>
      <c r="AV46" s="10">
        <f>IF(AU46&lt;&gt;"",((RIGHT(AU46,5)-LEFT(AU46,5)))*24,0)</f>
      </c>
      <c r="AW46" s="11"/>
      <c r="AX46" s="11"/>
      <c r="AY46" s="9"/>
      <c r="AZ46" s="10">
        <f>IF(AY46&lt;&gt;"",((RIGHT(AY46,5)-LEFT(AY46,5)))*24,0)</f>
      </c>
      <c r="BA46" s="11"/>
      <c r="BB46" s="11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12"/>
      <c r="BL46" s="13">
        <f>IF(BK46&lt;&gt;"",((RIGHT(BK46,5)-LEFT(BK46,5)))*24,0)</f>
      </c>
      <c r="BM46" s="13"/>
      <c r="BN46" s="13"/>
      <c r="BO46" s="12"/>
      <c r="BP46" s="13">
        <f>IF(BO46&lt;&gt;"",((RIGHT(BO46,5)-LEFT(BO46,5)))*24,0)</f>
      </c>
      <c r="BQ46" s="13"/>
      <c r="BR46" s="13"/>
      <c r="BS46" s="9"/>
      <c r="BT46" s="10">
        <f>IF(BS46&lt;&gt;"",((RIGHT(BS46,5)-LEFT(BS46,5)))*24,0)</f>
      </c>
      <c r="BU46" s="11"/>
      <c r="BV46" s="11"/>
      <c r="BW46" s="9"/>
      <c r="BX46" s="10">
        <f>IF(BW46&lt;&gt;"",((RIGHT(BW46,5)-LEFT(BW46,5)))*24,0)</f>
      </c>
      <c r="BY46" s="11"/>
      <c r="BZ46" s="11"/>
      <c r="CA46" s="9"/>
      <c r="CB46" s="10">
        <f>IF(CA46&lt;&gt;"",((RIGHT(CA46,5)-LEFT(CA46,5)))*24,0)</f>
      </c>
      <c r="CC46" s="11"/>
      <c r="CD46" s="11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12"/>
      <c r="CN46" s="13">
        <f>IF(CM46&lt;&gt;"",((RIGHT(CM46,5)-LEFT(CM46,5)))*24,0)</f>
      </c>
      <c r="CO46" s="13"/>
      <c r="CP46" s="13"/>
      <c r="CQ46" s="12"/>
      <c r="CR46" s="13">
        <f>IF(CQ46&lt;&gt;"",((RIGHT(CQ46,5)-LEFT(CQ46,5)))*24,0)</f>
      </c>
      <c r="CS46" s="13"/>
      <c r="CT46" s="13"/>
      <c r="CU46" s="9"/>
      <c r="CV46" s="10">
        <f>IF(CU46&lt;&gt;"",((RIGHT(CU46,5)-LEFT(CU46,5)))*24,0)</f>
      </c>
      <c r="CW46" s="11"/>
      <c r="CX46" s="11"/>
      <c r="CY46" s="9"/>
      <c r="CZ46" s="10">
        <f>IF(CY46&lt;&gt;"",((RIGHT(CY46,5)-LEFT(CY46,5)))*24,0)</f>
      </c>
      <c r="DA46" s="11"/>
      <c r="DB46" s="11"/>
      <c r="DC46" s="9"/>
      <c r="DD46" s="10">
        <f>IF(DC46&lt;&gt;"",((RIGHT(DC46,5)-LEFT(DC46,5)))*24,0)</f>
      </c>
      <c r="DE46" s="11"/>
      <c r="DF46" s="11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12"/>
      <c r="DP46" s="13">
        <f>IF(DO46&lt;&gt;"",((RIGHT(DO46,5)-LEFT(DO46,5)))*24,0)</f>
      </c>
      <c r="DQ46" s="13"/>
      <c r="DR46" s="13"/>
      <c r="DT46" s="11"/>
      <c r="DU46" s="14">
        <f>SUM(D46,H46,L46,P46,T46,X46,AB46,AF46,AJ46,AN46,AR46,AV46,AZ46,BD46,BH46,BL46,BP46,BT46,BX46,CB46,CF46,CJ46,CN46,CR46,CV46,CZ46,DD46,DH46,DL46,DP46)</f>
      </c>
      <c r="DV46" s="11">
        <f>SUM(E46,I46,M46,Q46,U46,Y46,AC46,AG46,AK46,AO46,AS46,AW46,BA46,BE46,BI46,BM46,BQ46,BU46,BY46,CC46,CG46,CK46,CO46,CS46,CW46,DA46,DE46,DI46,DM46,DQ46)</f>
      </c>
      <c r="DW46" s="11">
        <f>SUM(F46,J46,N46,R46,V46,Z46,AD46,AH46,AL46,AP46,AT46,AX46,BB46,BF46,BJ46,BN46,BR46,BV46,BZ46,CD46,CH46,CL46,CP46,CT46,CX46,DB46,DF46,DJ46,DN46,DR46)</f>
      </c>
      <c r="DX46" s="11">
        <f>IF(DT46="","",$DX$2*DT46)</f>
      </c>
      <c r="DY46" s="11">
        <f>DU46-DV46-DW46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1"/>
      <c r="F47" s="11"/>
      <c r="G47" s="12"/>
      <c r="H47" s="13">
        <f>IF(G47&lt;&gt;"",((RIGHT(G47,5)-LEFT(G47,5)))*24,0)</f>
      </c>
      <c r="I47" s="13"/>
      <c r="J47" s="13"/>
      <c r="K47" s="12"/>
      <c r="L47" s="13">
        <f>IF(K47&lt;&gt;"",((RIGHT(K47,5)-LEFT(K47,5)))*24,0)</f>
      </c>
      <c r="M47" s="13"/>
      <c r="N47" s="13"/>
      <c r="O47" s="9"/>
      <c r="P47" s="10">
        <f>IF(O47&lt;&gt;"",((RIGHT(O47,5)-LEFT(O47,5)))*24,0)</f>
      </c>
      <c r="Q47" s="11"/>
      <c r="R47" s="11"/>
      <c r="S47" s="9"/>
      <c r="T47" s="10">
        <f>IF(S47&lt;&gt;"",((RIGHT(S47,5)-LEFT(S47,5)))*24,0)</f>
      </c>
      <c r="U47" s="11"/>
      <c r="V47" s="11"/>
      <c r="W47" s="9"/>
      <c r="X47" s="10">
        <f>IF(W47&lt;&gt;"",((RIGHT(W47,5)-LEFT(W47,5)))*24,0)</f>
      </c>
      <c r="Y47" s="11"/>
      <c r="Z47" s="11"/>
      <c r="AA47" s="9"/>
      <c r="AB47" s="10">
        <f>IF(AA47&lt;&gt;"",((RIGHT(AA47,5)-LEFT(AA47,5)))*24,0)</f>
      </c>
      <c r="AC47" s="11"/>
      <c r="AD47" s="11"/>
      <c r="AE47" s="9"/>
      <c r="AF47" s="10">
        <f>IF(AE47&lt;&gt;"",((RIGHT(AE47,5)-LEFT(AE47,5)))*24,0)</f>
      </c>
      <c r="AG47" s="11"/>
      <c r="AH47" s="11"/>
      <c r="AI47" s="12"/>
      <c r="AJ47" s="13">
        <f>IF(AI47&lt;&gt;"",((RIGHT(AI47,5)-LEFT(AI47,5)))*24,0)</f>
      </c>
      <c r="AK47" s="13"/>
      <c r="AL47" s="13"/>
      <c r="AM47" s="12"/>
      <c r="AN47" s="13">
        <f>IF(AM47&lt;&gt;"",((RIGHT(AM47,5)-LEFT(AM47,5)))*24,0)</f>
      </c>
      <c r="AO47" s="13"/>
      <c r="AP47" s="13"/>
      <c r="AQ47" s="9"/>
      <c r="AR47" s="10">
        <f>IF(AQ47&lt;&gt;"",((RIGHT(AQ47,5)-LEFT(AQ47,5)))*24,0)</f>
      </c>
      <c r="AS47" s="11"/>
      <c r="AT47" s="11"/>
      <c r="AU47" s="9"/>
      <c r="AV47" s="10">
        <f>IF(AU47&lt;&gt;"",((RIGHT(AU47,5)-LEFT(AU47,5)))*24,0)</f>
      </c>
      <c r="AW47" s="11"/>
      <c r="AX47" s="11"/>
      <c r="AY47" s="9"/>
      <c r="AZ47" s="10">
        <f>IF(AY47&lt;&gt;"",((RIGHT(AY47,5)-LEFT(AY47,5)))*24,0)</f>
      </c>
      <c r="BA47" s="11"/>
      <c r="BB47" s="11"/>
      <c r="BC47" s="9"/>
      <c r="BD47" s="10">
        <f>IF(BC47&lt;&gt;"",((RIGHT(BC47,5)-LEFT(BC47,5)))*24,0)</f>
      </c>
      <c r="BE47" s="11"/>
      <c r="BF47" s="11"/>
      <c r="BG47" s="9"/>
      <c r="BH47" s="10">
        <f>IF(BG47&lt;&gt;"",((RIGHT(BG47,5)-LEFT(BG47,5)))*24,0)</f>
      </c>
      <c r="BI47" s="11"/>
      <c r="BJ47" s="11"/>
      <c r="BK47" s="12"/>
      <c r="BL47" s="13">
        <f>IF(BK47&lt;&gt;"",((RIGHT(BK47,5)-LEFT(BK47,5)))*24,0)</f>
      </c>
      <c r="BM47" s="13"/>
      <c r="BN47" s="13"/>
      <c r="BO47" s="12"/>
      <c r="BP47" s="13">
        <f>IF(BO47&lt;&gt;"",((RIGHT(BO47,5)-LEFT(BO47,5)))*24,0)</f>
      </c>
      <c r="BQ47" s="13"/>
      <c r="BR47" s="13"/>
      <c r="BS47" s="9"/>
      <c r="BT47" s="10">
        <f>IF(BS47&lt;&gt;"",((RIGHT(BS47,5)-LEFT(BS47,5)))*24,0)</f>
      </c>
      <c r="BU47" s="11"/>
      <c r="BV47" s="11"/>
      <c r="BW47" s="9"/>
      <c r="BX47" s="10">
        <f>IF(BW47&lt;&gt;"",((RIGHT(BW47,5)-LEFT(BW47,5)))*24,0)</f>
      </c>
      <c r="BY47" s="11"/>
      <c r="BZ47" s="11"/>
      <c r="CA47" s="9"/>
      <c r="CB47" s="10">
        <f>IF(CA47&lt;&gt;"",((RIGHT(CA47,5)-LEFT(CA47,5)))*24,0)</f>
      </c>
      <c r="CC47" s="11"/>
      <c r="CD47" s="11"/>
      <c r="CE47" s="9"/>
      <c r="CF47" s="10">
        <f>IF(CE47&lt;&gt;"",((RIGHT(CE47,5)-LEFT(CE47,5)))*24,0)</f>
      </c>
      <c r="CG47" s="11"/>
      <c r="CH47" s="11"/>
      <c r="CI47" s="9"/>
      <c r="CJ47" s="10">
        <f>IF(CI47&lt;&gt;"",((RIGHT(CI47,5)-LEFT(CI47,5)))*24,0)</f>
      </c>
      <c r="CK47" s="11"/>
      <c r="CL47" s="11"/>
      <c r="CM47" s="12"/>
      <c r="CN47" s="13">
        <f>IF(CM47&lt;&gt;"",((RIGHT(CM47,5)-LEFT(CM47,5)))*24,0)</f>
      </c>
      <c r="CO47" s="13"/>
      <c r="CP47" s="13"/>
      <c r="CQ47" s="12"/>
      <c r="CR47" s="13">
        <f>IF(CQ47&lt;&gt;"",((RIGHT(CQ47,5)-LEFT(CQ47,5)))*24,0)</f>
      </c>
      <c r="CS47" s="13"/>
      <c r="CT47" s="13"/>
      <c r="CU47" s="9"/>
      <c r="CV47" s="10">
        <f>IF(CU47&lt;&gt;"",((RIGHT(CU47,5)-LEFT(CU47,5)))*24,0)</f>
      </c>
      <c r="CW47" s="11"/>
      <c r="CX47" s="11"/>
      <c r="CY47" s="9"/>
      <c r="CZ47" s="10">
        <f>IF(CY47&lt;&gt;"",((RIGHT(CY47,5)-LEFT(CY47,5)))*24,0)</f>
      </c>
      <c r="DA47" s="11"/>
      <c r="DB47" s="11"/>
      <c r="DC47" s="9"/>
      <c r="DD47" s="10">
        <f>IF(DC47&lt;&gt;"",((RIGHT(DC47,5)-LEFT(DC47,5)))*24,0)</f>
      </c>
      <c r="DE47" s="11"/>
      <c r="DF47" s="11"/>
      <c r="DG47" s="9"/>
      <c r="DH47" s="10">
        <f>IF(DG47&lt;&gt;"",((RIGHT(DG47,5)-LEFT(DG47,5)))*24,0)</f>
      </c>
      <c r="DI47" s="11"/>
      <c r="DJ47" s="11"/>
      <c r="DK47" s="9"/>
      <c r="DL47" s="10">
        <f>IF(DK47&lt;&gt;"",((RIGHT(DK47,5)-LEFT(DK47,5)))*24,0)</f>
      </c>
      <c r="DM47" s="11"/>
      <c r="DN47" s="11"/>
      <c r="DO47" s="12"/>
      <c r="DP47" s="13">
        <f>IF(DO47&lt;&gt;"",((RIGHT(DO47,5)-LEFT(DO47,5)))*24,0)</f>
      </c>
      <c r="DQ47" s="13"/>
      <c r="DR47" s="13"/>
      <c r="DT47" s="11"/>
      <c r="DU47" s="14">
        <f>SUM(D47,H47,L47,P47,T47,X47,AB47,AF47,AJ47,AN47,AR47,AV47,AZ47,BD47,BH47,BL47,BP47,BT47,BX47,CB47,CF47,CJ47,CN47,CR47,CV47,CZ47,DD47,DH47,DL47,DP47)</f>
      </c>
      <c r="DV47" s="11">
        <f>SUM(E47,I47,M47,Q47,U47,Y47,AC47,AG47,AK47,AO47,AS47,AW47,BA47,BE47,BI47,BM47,BQ47,BU47,BY47,CC47,CG47,CK47,CO47,CS47,CW47,DA47,DE47,DI47,DM47,DQ47)</f>
      </c>
      <c r="DW47" s="11">
        <f>SUM(F47,J47,N47,R47,V47,Z47,AD47,AH47,AL47,AP47,AT47,AX47,BB47,BF47,BJ47,BN47,BR47,BV47,BZ47,CD47,CH47,CL47,CP47,CT47,CX47,DB47,DF47,DJ47,DN47,DR47)</f>
      </c>
      <c r="DX47" s="11">
        <f>IF(DT47="","",$DX$2*DT47)</f>
      </c>
      <c r="DY47" s="11">
        <f>DU47-DV47-DW47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U48" s="15">
        <f>SUM(DU45:DU47)</f>
      </c>
      <c r="DV48" s="15">
        <f>SUM(DV45:DV47)</f>
      </c>
      <c r="DW48" s="15">
        <f>SUM(DW45:DW47)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