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JUNIO 2019 · HASTA EL 30/06/2019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B2B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MAILS + 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NUEVOS AGENTES NESTING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</row>
    <row r="12">
      <c r="A12" s="17" t="inlineStr">
        <is>
          <t xml:space="preserve">TOTAL</t>
        </is>
      </c>
      <c r="B12" s="17"/>
      <c r="C12" s="17"/>
      <c r="D12" s="18">
        <v>0</v>
      </c>
      <c r="E12" s="18">
        <v>0</v>
      </c>
      <c r="F12" s="18">
        <v>0</v>
      </c>
      <c r="G12" s="18">
        <v>0</v>
      </c>
      <c r="H12" s="20">
        <f>IF(G12=0,"",F12/G12)</f>
      </c>
      <c r="I12" s="18">
        <f>F12-G12</f>
      </c>
      <c r="J12" s="18">
        <v>0</v>
      </c>
      <c r="K12" s="18">
        <v>0</v>
      </c>
      <c r="L12" s="18">
        <f>IF(D12=0,"",F12/D12)</f>
      </c>
      <c r="M12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JUNIO 2019 · HASTA EL 30/06/2019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VERA,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TAPIA,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CASTILLO, MARYNES ROSSELYN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MEGIAS MARTINEZ,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MUNITA GONZALEZ, GABRIEL ENRIQUE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ORUE CUBILLA, JORGE DARIO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PARRA ORTEGA, CAMILA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RODRIGUEZ VIVAS, RONALD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ROMERO, MARIA AGOSTINA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BRAGA BECERRA, FACUNDO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CARTAGENA DAVILA, KELLY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CLARAMUNT GONZALEZ, MATEO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CONTRERAS SANTANA, MIGUEL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CORREA VERA, GABRIELA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DE LA IGLESIA, SARA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GRILLO, CAMILA NATALIA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HERNANDEZ GONZALEZ, NURY VALENTINA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MEDINA CASTAÑEDA, AYLEEN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MEDINA CASTILLO, SILVIA JULIETTE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MEJIA MARTINEZ, KAREN LORENA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MERCADO MESSIA, AIDA NORA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MORALES HERMIDA, TATIANA LIZETH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MORCILLO ALONSO, EVA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PAREDES, ADRIANA DEL VALLE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PAZOS SANTOS, STHEPANIA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PRADES GOMEZ, SONIA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SALAZAR TORRES, PIERR GILBERTO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SARMIENTO, FRANCO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TORRES PULGARÍN, NICOLAS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VARGAS VALENCIA, JESSICA VANESSA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VELAZQUEZ CALIPUY, GLENDY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VICENTE GONZALEZ, RUTH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17" t="inlineStr">
        <is>
          <t xml:space="preserve">TOTAL</t>
        </is>
      </c>
      <c r="B37" s="18">
        <f>SUM(B4:B36)</f>
      </c>
      <c r="C37" s="18">
        <f>SUM(C4:C36)</f>
      </c>
      <c r="D37" s="18">
        <f>SUM(D4:D36)</f>
      </c>
      <c r="E37" s="18">
        <f>SUM(E4:E36)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JUNIO 2019 · HASTA EL 30/06/2019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IF(SUMIF($A$4:$A$46,A4,$G$4:$G$46)=0,"",G4/SUMIF($A$4:$A$46,A4,$G$4:$G$46))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IF(SUMIF($A$4:$A$46,A5,$G$4:$G$46)=0,"",G5/SUMIF($A$4:$A$46,A5,$G$4:$G$46))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IF(SUMIF($A$4:$A$46,A6,$G$4:$G$46)=0,"",G6/SUMIF($A$4:$A$46,A6,$G$4:$G$46))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IF(SUMIF($A$4:$A$46,A7,$G$4:$G$46)=0,"",G7/SUMIF($A$4:$A$46,A7,$G$4:$G$46))</f>
      </c>
    </row>
    <row r="8">
      <c r="A8" s="9" t="inlineStr">
        <is>
          <t xml:space="preserve">GOMEZ TAPIA,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TAPIA, GONZALO (refuerzo)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IF(SUMIF($A$4:$A$46,A8,$G$4:$G$46)=0,"",G8/SUMIF($A$4:$A$46,A8,$G$4:$G$46))</f>
      </c>
    </row>
    <row r="9">
      <c r="A9" s="9" t="inlineStr">
        <is>
          <t xml:space="preserve">GOMEZ TAPIA,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TAPIA,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IF(SUMIF($A$4:$A$46,A9,$G$4:$G$46)=0,"",G9/SUMIF($A$4:$A$46,A9,$G$4:$G$46))</f>
      </c>
    </row>
    <row r="10">
      <c r="A10" s="9" t="inlineStr">
        <is>
          <t xml:space="preserve">LADERA CASTILLO, MARYNES ROSSELYN</t>
        </is>
      </c>
      <c r="B10" s="9" t="inlineStr">
        <is>
          <t xml:space="preserve">CETELEM RRSS</t>
        </is>
      </c>
      <c r="C10" s="9" t="inlineStr">
        <is>
          <t xml:space="preserve">B2B</t>
        </is>
      </c>
      <c r="D10" s="11" t="inlineStr">
        <is>
          <t xml:space="preserve">M</t>
        </is>
      </c>
      <c r="E10" s="9" t="inlineStr">
        <is>
          <t xml:space="preserve">LADERA CASTILLO, MARYNES ROSSELYN (backup)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IF(SUMIF($A$4:$A$46,A10,$G$4:$G$46)=0,"",G10/SUMIF($A$4:$A$46,A10,$G$4:$G$46))</f>
      </c>
    </row>
    <row r="11">
      <c r="A11" s="9" t="inlineStr">
        <is>
          <t xml:space="preserve">LADERA CASTILLO, MARYNES ROSSELYN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LADERA CASTILLO, MARYNES ROSSELYN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IF(SUMIF($A$4:$A$46,A11,$G$4:$G$46)=0,"",G11/SUMIF($A$4:$A$46,A11,$G$4:$G$46))</f>
      </c>
    </row>
    <row r="12">
      <c r="A12" s="9" t="inlineStr">
        <is>
          <t xml:space="preserve">MEGIAS MARTINEZ, SANDRA</t>
        </is>
      </c>
      <c r="B12" s="9" t="inlineStr">
        <is>
          <t xml:space="preserve">CETELEM RRSS</t>
        </is>
      </c>
      <c r="C12" s="9" t="inlineStr">
        <is>
          <t xml:space="preserve">B2B</t>
        </is>
      </c>
      <c r="D12" s="11" t="inlineStr">
        <is>
          <t xml:space="preserve">M</t>
        </is>
      </c>
      <c r="E12" s="9" t="inlineStr">
        <is>
          <t xml:space="preserve">MEGIAS MARTINEZ, SANDRA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IF(SUMIF($A$4:$A$46,A12,$G$4:$G$46)=0,"",G12/SUMIF($A$4:$A$46,A12,$G$4:$G$46))</f>
      </c>
    </row>
    <row r="13">
      <c r="A13" s="9" t="inlineStr">
        <is>
          <t xml:space="preserve">MEGIAS MARTINEZ, SANDRA</t>
        </is>
      </c>
      <c r="B13" s="9" t="inlineStr">
        <is>
          <t xml:space="preserve">CETELEM RRSS</t>
        </is>
      </c>
      <c r="C13" s="9" t="inlineStr">
        <is>
          <t xml:space="preserve">MAILS + B2B</t>
        </is>
      </c>
      <c r="D13" s="11" t="inlineStr">
        <is>
          <t xml:space="preserve">M</t>
        </is>
      </c>
      <c r="E13" s="9" t="inlineStr">
        <is>
          <t xml:space="preserve">MEGIAS MARTINEZ, SANDRA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IF(SUMIF($A$4:$A$46,A13,$G$4:$G$46)=0,"",G13/SUMIF($A$4:$A$46,A13,$G$4:$G$46))</f>
      </c>
    </row>
    <row r="14">
      <c r="A14" s="9" t="inlineStr">
        <is>
          <t xml:space="preserve">MUNITA GONZALEZ, GABRIEL ENRIQUE</t>
        </is>
      </c>
      <c r="B14" s="9" t="inlineStr">
        <is>
          <t xml:space="preserve">CETELEM RRSS</t>
        </is>
      </c>
      <c r="C14" s="9" t="inlineStr">
        <is>
          <t xml:space="preserve">B2B</t>
        </is>
      </c>
      <c r="D14" s="11" t="inlineStr">
        <is>
          <t xml:space="preserve">M</t>
        </is>
      </c>
      <c r="E14" s="9" t="inlineStr">
        <is>
          <t xml:space="preserve">MUNITA GONZALEZ, GABRIEL ENRIQUE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IF(SUMIF($A$4:$A$46,A14,$G$4:$G$46)=0,"",G14/SUMIF($A$4:$A$46,A14,$G$4:$G$46))</f>
      </c>
    </row>
    <row r="15">
      <c r="A15" s="9" t="inlineStr">
        <is>
          <t xml:space="preserve">MUNITA GONZALEZ, GABRIEL ENRIQUE</t>
        </is>
      </c>
      <c r="B15" s="9" t="inlineStr">
        <is>
          <t xml:space="preserve">CETELEM RRSS</t>
        </is>
      </c>
      <c r="C15" s="9" t="inlineStr">
        <is>
          <t xml:space="preserve">MAILS + B2B</t>
        </is>
      </c>
      <c r="D15" s="11" t="inlineStr">
        <is>
          <t xml:space="preserve">M</t>
        </is>
      </c>
      <c r="E15" s="9" t="inlineStr">
        <is>
          <t xml:space="preserve">MUNITA GONZALEZ, GABRIEL ENRIQUE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IF(SUMIF($A$4:$A$46,A15,$G$4:$G$46)=0,"",G15/SUMIF($A$4:$A$46,A15,$G$4:$G$46))</f>
      </c>
    </row>
    <row r="16">
      <c r="A16" s="9" t="inlineStr">
        <is>
          <t xml:space="preserve">ORUE CUBILLA, JORGE DARIO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T</t>
        </is>
      </c>
      <c r="E16" s="9" t="inlineStr">
        <is>
          <t xml:space="preserve">ORUE CUBILLA, JORGE DARIO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IF(SUMIF($A$4:$A$46,A16,$G$4:$G$46)=0,"",G16/SUMIF($A$4:$A$46,A16,$G$4:$G$46))</f>
      </c>
    </row>
    <row r="17">
      <c r="A17" s="9" t="inlineStr">
        <is>
          <t xml:space="preserve">ORUE CUBILLA, JORGE DARIO</t>
        </is>
      </c>
      <c r="B17" s="9" t="inlineStr">
        <is>
          <t xml:space="preserve">CETELEM RRSS</t>
        </is>
      </c>
      <c r="C17" s="9" t="inlineStr">
        <is>
          <t xml:space="preserve">MAILS + B2B</t>
        </is>
      </c>
      <c r="D17" s="11" t="inlineStr">
        <is>
          <t xml:space="preserve">T</t>
        </is>
      </c>
      <c r="E17" s="9" t="inlineStr">
        <is>
          <t xml:space="preserve">ORUE CUBILLA, JORGE DARIO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IF(SUMIF($A$4:$A$46,A17,$G$4:$G$46)=0,"",G17/SUMIF($A$4:$A$46,A17,$G$4:$G$46))</f>
      </c>
    </row>
    <row r="18">
      <c r="A18" s="9" t="inlineStr">
        <is>
          <t xml:space="preserve">PARRA ORTEGA, CAMILA</t>
        </is>
      </c>
      <c r="B18" s="9" t="inlineStr">
        <is>
          <t xml:space="preserve">CETELEM RRSS</t>
        </is>
      </c>
      <c r="C18" s="9" t="inlineStr">
        <is>
          <t xml:space="preserve">B2B</t>
        </is>
      </c>
      <c r="D18" s="11" t="inlineStr">
        <is>
          <t xml:space="preserve">T</t>
        </is>
      </c>
      <c r="E18" s="9" t="inlineStr">
        <is>
          <t xml:space="preserve">PARRA ORTEGA, CAMILA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IF(SUMIF($A$4:$A$46,A18,$G$4:$G$46)=0,"",G18/SUMIF($A$4:$A$46,A18,$G$4:$G$46))</f>
      </c>
    </row>
    <row r="19">
      <c r="A19" s="9" t="inlineStr">
        <is>
          <t xml:space="preserve">PARRA ORTEGA, CAMILA</t>
        </is>
      </c>
      <c r="B19" s="9" t="inlineStr">
        <is>
          <t xml:space="preserve">CETELEM RRSS</t>
        </is>
      </c>
      <c r="C19" s="9" t="inlineStr">
        <is>
          <t xml:space="preserve">MAILS + B2B</t>
        </is>
      </c>
      <c r="D19" s="11" t="inlineStr">
        <is>
          <t xml:space="preserve">T</t>
        </is>
      </c>
      <c r="E19" s="9" t="inlineStr">
        <is>
          <t xml:space="preserve">PARRA ORTEGA, CAMILA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IF(SUMIF($A$4:$A$46,A19,$G$4:$G$46)=0,"",G19/SUMIF($A$4:$A$46,A19,$G$4:$G$46))</f>
      </c>
    </row>
    <row r="20">
      <c r="A20" s="9" t="inlineStr">
        <is>
          <t xml:space="preserve">RODRIGUEZ VIVAS, RONALD</t>
        </is>
      </c>
      <c r="B20" s="9" t="inlineStr">
        <is>
          <t xml:space="preserve">CETELEM RRSS</t>
        </is>
      </c>
      <c r="C20" s="9" t="inlineStr">
        <is>
          <t xml:space="preserve">CHAT B2C</t>
        </is>
      </c>
      <c r="D20" s="11" t="inlineStr">
        <is>
          <t xml:space="preserve">M</t>
        </is>
      </c>
      <c r="E20" s="9" t="inlineStr">
        <is>
          <t xml:space="preserve">RODRIGUEZ VIVAS, RONALD (refuerzo)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IF(SUMIF($A$4:$A$46,A20,$G$4:$G$46)=0,"",G20/SUMIF($A$4:$A$46,A20,$G$4:$G$46))</f>
      </c>
    </row>
    <row r="21">
      <c r="A21" s="9" t="inlineStr">
        <is>
          <t xml:space="preserve">RODRIGUEZ VIVAS, RONALD</t>
        </is>
      </c>
      <c r="B21" s="9" t="inlineStr">
        <is>
          <t xml:space="preserve">CETELEM RRSS</t>
        </is>
      </c>
      <c r="C21" s="9" t="inlineStr">
        <is>
          <t xml:space="preserve">MAILS</t>
        </is>
      </c>
      <c r="D21" s="11" t="inlineStr">
        <is>
          <t xml:space="preserve">M</t>
        </is>
      </c>
      <c r="E21" s="9" t="inlineStr">
        <is>
          <t xml:space="preserve">RODRIGUEZ VIVAS, RONALD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IF(SUMIF($A$4:$A$46,A21,$G$4:$G$46)=0,"",G21/SUMIF($A$4:$A$46,A21,$G$4:$G$46))</f>
      </c>
    </row>
    <row r="22">
      <c r="A22" s="9" t="inlineStr">
        <is>
          <t xml:space="preserve">ROMERO, MARIA AGOSTINA</t>
        </is>
      </c>
      <c r="B22" s="9" t="inlineStr">
        <is>
          <t xml:space="preserve">CETELEM RRSS</t>
        </is>
      </c>
      <c r="C22" s="9" t="inlineStr">
        <is>
          <t xml:space="preserve">B2B</t>
        </is>
      </c>
      <c r="D22" s="11" t="inlineStr">
        <is>
          <t xml:space="preserve">M</t>
        </is>
      </c>
      <c r="E22" s="9" t="inlineStr">
        <is>
          <t xml:space="preserve">ROMERO, MARIA AGOSTINA (backup)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IF(SUMIF($A$4:$A$46,A22,$G$4:$G$46)=0,"",G22/SUMIF($A$4:$A$46,A22,$G$4:$G$46))</f>
      </c>
    </row>
    <row r="23">
      <c r="A23" s="9" t="inlineStr">
        <is>
          <t xml:space="preserve">ROMERO, MARIA AGOSTINA</t>
        </is>
      </c>
      <c r="B23" s="9" t="inlineStr">
        <is>
          <t xml:space="preserve">CETELEM RRSS</t>
        </is>
      </c>
      <c r="C23" s="9" t="inlineStr">
        <is>
          <t xml:space="preserve">MAILS</t>
        </is>
      </c>
      <c r="D23" s="11" t="inlineStr">
        <is>
          <t xml:space="preserve">M</t>
        </is>
      </c>
      <c r="E23" s="9" t="inlineStr">
        <is>
          <t xml:space="preserve">ROMERO, MARIA AGOSTINA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IF(SUMIF($A$4:$A$46,A23,$G$4:$G$46)=0,"",G23/SUMIF($A$4:$A$46,A23,$G$4:$G$46))</f>
      </c>
    </row>
    <row r="24">
      <c r="A24" s="9" t="inlineStr">
        <is>
          <t xml:space="preserve">BRAGA BECERRA, FACUNDO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T</t>
        </is>
      </c>
      <c r="E24" s="9" t="inlineStr">
        <is>
          <t xml:space="preserve">BRAGA BECERRA, FACUNDO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IF(SUMIF($A$4:$A$46,A24,$G$4:$G$46)=0,"",G24/SUMIF($A$4:$A$46,A24,$G$4:$G$46))</f>
      </c>
    </row>
    <row r="25">
      <c r="A25" s="9" t="inlineStr">
        <is>
          <t xml:space="preserve">CARTAGENA DAVILA, KELLY</t>
        </is>
      </c>
      <c r="B25" s="9" t="inlineStr">
        <is>
          <t xml:space="preserve">CETELEM RRSS</t>
        </is>
      </c>
      <c r="C25" s="9" t="inlineStr">
        <is>
          <t xml:space="preserve">NUEVOS AGENTES NESTING</t>
        </is>
      </c>
      <c r="D25" s="11" t="inlineStr">
        <is>
          <t xml:space="preserve">M</t>
        </is>
      </c>
      <c r="E25" s="9" t="inlineStr">
        <is>
          <t xml:space="preserve">CARTAGENA DAVILA, KELLY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IF(SUMIF($A$4:$A$46,A25,$G$4:$G$46)=0,"",G25/SUMIF($A$4:$A$46,A25,$G$4:$G$46))</f>
      </c>
    </row>
    <row r="26">
      <c r="A26" s="9" t="inlineStr">
        <is>
          <t xml:space="preserve">CLARAMUNT GONZALEZ, MATEO</t>
        </is>
      </c>
      <c r="B26" s="9" t="inlineStr">
        <is>
          <t xml:space="preserve">CETELEM RRSS</t>
        </is>
      </c>
      <c r="C26" s="9" t="inlineStr">
        <is>
          <t xml:space="preserve">NUEVOS AGENTES NESTING</t>
        </is>
      </c>
      <c r="D26" s="11" t="inlineStr">
        <is>
          <t xml:space="preserve">T</t>
        </is>
      </c>
      <c r="E26" s="9" t="inlineStr">
        <is>
          <t xml:space="preserve">CLARAMUNT GONZALEZ, MATEO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IF(SUMIF($A$4:$A$46,A26,$G$4:$G$46)=0,"",G26/SUMIF($A$4:$A$46,A26,$G$4:$G$46))</f>
      </c>
    </row>
    <row r="27">
      <c r="A27" s="9" t="inlineStr">
        <is>
          <t xml:space="preserve">CONTRERAS SANTANA, MIGUEL</t>
        </is>
      </c>
      <c r="B27" s="9" t="inlineStr">
        <is>
          <t xml:space="preserve">CETELEM RRSS</t>
        </is>
      </c>
      <c r="C27" s="9" t="inlineStr">
        <is>
          <t xml:space="preserve">NUEVOS AGENTES NESTING</t>
        </is>
      </c>
      <c r="D27" s="11" t="inlineStr">
        <is>
          <t xml:space="preserve">M</t>
        </is>
      </c>
      <c r="E27" s="9" t="inlineStr">
        <is>
          <t xml:space="preserve">CONTRERAS SANTANA, MIGUEL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IF(SUMIF($A$4:$A$46,A27,$G$4:$G$46)=0,"",G27/SUMIF($A$4:$A$46,A27,$G$4:$G$46))</f>
      </c>
    </row>
    <row r="28">
      <c r="A28" s="9" t="inlineStr">
        <is>
          <t xml:space="preserve">CORREA VERA, GABRIELA</t>
        </is>
      </c>
      <c r="B28" s="9" t="inlineStr">
        <is>
          <t xml:space="preserve">CETELEM RRSS</t>
        </is>
      </c>
      <c r="C28" s="9" t="inlineStr">
        <is>
          <t xml:space="preserve">CHAT B2C</t>
        </is>
      </c>
      <c r="D28" s="11" t="inlineStr">
        <is>
          <t xml:space="preserve">T</t>
        </is>
      </c>
      <c r="E28" s="9" t="inlineStr">
        <is>
          <t xml:space="preserve">CORREA VERA, GABRIELA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IF(SUMIF($A$4:$A$46,A28,$G$4:$G$46)=0,"",G28/SUMIF($A$4:$A$46,A28,$G$4:$G$46))</f>
      </c>
    </row>
    <row r="29">
      <c r="A29" s="9" t="inlineStr">
        <is>
          <t xml:space="preserve">DE LA IGLESIA, SARA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DE LA IGLESIA, SARA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IF(SUMIF($A$4:$A$46,A29,$G$4:$G$46)=0,"",G29/SUMIF($A$4:$A$46,A29,$G$4:$G$46))</f>
      </c>
    </row>
    <row r="30">
      <c r="A30" s="9" t="inlineStr">
        <is>
          <t xml:space="preserve">GRILLO, CAMILA NATALIA</t>
        </is>
      </c>
      <c r="B30" s="9" t="inlineStr">
        <is>
          <t xml:space="preserve">CETELEM RRSS</t>
        </is>
      </c>
      <c r="C30" s="9" t="inlineStr">
        <is>
          <t xml:space="preserve">CHAT B2C</t>
        </is>
      </c>
      <c r="D30" s="11" t="inlineStr">
        <is>
          <t xml:space="preserve">M</t>
        </is>
      </c>
      <c r="E30" s="9" t="inlineStr">
        <is>
          <t xml:space="preserve">GRILLO, CAMILA NATALIA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IF(SUMIF($A$4:$A$46,A30,$G$4:$G$46)=0,"",G30/SUMIF($A$4:$A$46,A30,$G$4:$G$46))</f>
      </c>
    </row>
    <row r="31">
      <c r="A31" s="9" t="inlineStr">
        <is>
          <t xml:space="preserve">HERNANDEZ GONZALEZ, NURY VALENTINA</t>
        </is>
      </c>
      <c r="B31" s="9" t="inlineStr">
        <is>
          <t xml:space="preserve">CETELEM RRSS</t>
        </is>
      </c>
      <c r="C31" s="9" t="inlineStr">
        <is>
          <t xml:space="preserve">CHAT B2C</t>
        </is>
      </c>
      <c r="D31" s="11" t="inlineStr">
        <is>
          <t xml:space="preserve">T</t>
        </is>
      </c>
      <c r="E31" s="9" t="inlineStr">
        <is>
          <t xml:space="preserve">HERNANDEZ GONZALEZ, NURY VALENTINA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IF(SUMIF($A$4:$A$46,A31,$G$4:$G$46)=0,"",G31/SUMIF($A$4:$A$46,A31,$G$4:$G$46))</f>
      </c>
    </row>
    <row r="32">
      <c r="A32" s="9" t="inlineStr">
        <is>
          <t xml:space="preserve">MEDINA CASTAÑEDA, AYLEEN</t>
        </is>
      </c>
      <c r="B32" s="9" t="inlineStr">
        <is>
          <t xml:space="preserve">CETELEM RRSS</t>
        </is>
      </c>
      <c r="C32" s="9" t="inlineStr">
        <is>
          <t xml:space="preserve">CHAT B2C</t>
        </is>
      </c>
      <c r="D32" s="11" t="inlineStr">
        <is>
          <t xml:space="preserve">T</t>
        </is>
      </c>
      <c r="E32" s="9" t="inlineStr">
        <is>
          <t xml:space="preserve">MEDINA CASTAÑEDA, AYLEEN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IF(SUMIF($A$4:$A$46,A32,$G$4:$G$46)=0,"",G32/SUMIF($A$4:$A$46,A32,$G$4:$G$46))</f>
      </c>
    </row>
    <row r="33">
      <c r="A33" s="9" t="inlineStr">
        <is>
          <t xml:space="preserve">MEDINA CASTILLO, SILVIA JULIETTE</t>
        </is>
      </c>
      <c r="B33" s="9" t="inlineStr">
        <is>
          <t xml:space="preserve">CETELEM RRSS</t>
        </is>
      </c>
      <c r="C33" s="9" t="inlineStr">
        <is>
          <t xml:space="preserve">NUEVOS AGENTES NESTING</t>
        </is>
      </c>
      <c r="D33" s="11" t="inlineStr">
        <is>
          <t xml:space="preserve">T</t>
        </is>
      </c>
      <c r="E33" s="9" t="inlineStr">
        <is>
          <t xml:space="preserve">MEDINA CASTILLO, SILVIA JULIETTE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IF(SUMIF($A$4:$A$46,A33,$G$4:$G$46)=0,"",G33/SUMIF($A$4:$A$46,A33,$G$4:$G$46))</f>
      </c>
    </row>
    <row r="34">
      <c r="A34" s="9" t="inlineStr">
        <is>
          <t xml:space="preserve">MEJIA MARTINEZ, KAREN LORENA</t>
        </is>
      </c>
      <c r="B34" s="9" t="inlineStr">
        <is>
          <t xml:space="preserve">CETELEM RRSS</t>
        </is>
      </c>
      <c r="C34" s="9" t="inlineStr">
        <is>
          <t xml:space="preserve">CHAT B2C</t>
        </is>
      </c>
      <c r="D34" s="11" t="inlineStr">
        <is>
          <t xml:space="preserve">M</t>
        </is>
      </c>
      <c r="E34" s="9" t="inlineStr">
        <is>
          <t xml:space="preserve">MEJIA MARTINEZ, KAREN LORENA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IF(SUMIF($A$4:$A$46,A34,$G$4:$G$46)=0,"",G34/SUMIF($A$4:$A$46,A34,$G$4:$G$46))</f>
      </c>
    </row>
    <row r="35">
      <c r="A35" s="9" t="inlineStr">
        <is>
          <t xml:space="preserve">MERCADO MESSIA, AIDA NORA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MERCADO MESSIA, AIDA NORA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IF(SUMIF($A$4:$A$46,A35,$G$4:$G$46)=0,"",G35/SUMIF($A$4:$A$46,A35,$G$4:$G$46))</f>
      </c>
    </row>
    <row r="36">
      <c r="A36" s="9" t="inlineStr">
        <is>
          <t xml:space="preserve">MORALES HERMIDA, TATIANA LIZETH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MORALES HERMIDA, TATIANA LIZETH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IF(SUMIF($A$4:$A$46,A36,$G$4:$G$46)=0,"",G36/SUMIF($A$4:$A$46,A36,$G$4:$G$46))</f>
      </c>
    </row>
    <row r="37">
      <c r="A37" s="9" t="inlineStr">
        <is>
          <t xml:space="preserve">MORCILLO ALONSO, EVA</t>
        </is>
      </c>
      <c r="B37" s="9" t="inlineStr">
        <is>
          <t xml:space="preserve">CETELEM RRSS</t>
        </is>
      </c>
      <c r="C37" s="9" t="inlineStr">
        <is>
          <t xml:space="preserve">MAILS</t>
        </is>
      </c>
      <c r="D37" s="11" t="inlineStr">
        <is>
          <t xml:space="preserve">M</t>
        </is>
      </c>
      <c r="E37" s="9" t="inlineStr">
        <is>
          <t xml:space="preserve">MORCILLO ALONSO, EVA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IF(SUMIF($A$4:$A$46,A37,$G$4:$G$46)=0,"",G37/SUMIF($A$4:$A$46,A37,$G$4:$G$46))</f>
      </c>
    </row>
    <row r="38">
      <c r="A38" s="9" t="inlineStr">
        <is>
          <t xml:space="preserve">PAREDES, ADRIANA DEL VALLE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PAREDES, ADRIANA DEL VALLE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IF(SUMIF($A$4:$A$46,A38,$G$4:$G$46)=0,"",G38/SUMIF($A$4:$A$46,A38,$G$4:$G$46))</f>
      </c>
    </row>
    <row r="39">
      <c r="A39" s="9" t="inlineStr">
        <is>
          <t xml:space="preserve">PAZOS SANTOS, STHEPANIA</t>
        </is>
      </c>
      <c r="B39" s="9" t="inlineStr">
        <is>
          <t xml:space="preserve">CETELEM RRSS</t>
        </is>
      </c>
      <c r="C39" s="9" t="inlineStr">
        <is>
          <t xml:space="preserve">MAILS</t>
        </is>
      </c>
      <c r="D39" s="11" t="inlineStr">
        <is>
          <t xml:space="preserve">M</t>
        </is>
      </c>
      <c r="E39" s="9" t="inlineStr">
        <is>
          <t xml:space="preserve">PAZOS SANTOS, STHEPANIA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IF(SUMIF($A$4:$A$46,A39,$G$4:$G$46)=0,"",G39/SUMIF($A$4:$A$46,A39,$G$4:$G$46))</f>
      </c>
    </row>
    <row r="40">
      <c r="A40" s="9" t="inlineStr">
        <is>
          <t xml:space="preserve">PRADES GOMEZ, SONIA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PRADES GOMEZ, SONIA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IF(SUMIF($A$4:$A$46,A40,$G$4:$G$46)=0,"",G40/SUMIF($A$4:$A$46,A40,$G$4:$G$46))</f>
      </c>
    </row>
    <row r="41">
      <c r="A41" s="9" t="inlineStr">
        <is>
          <t xml:space="preserve">SALAZAR TORRES, PIERR GILBERTO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T</t>
        </is>
      </c>
      <c r="E41" s="9" t="inlineStr">
        <is>
          <t xml:space="preserve">SALAZAR TORRES, PIERR GILBERTO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IF(SUMIF($A$4:$A$46,A41,$G$4:$G$46)=0,"",G41/SUMIF($A$4:$A$46,A41,$G$4:$G$46))</f>
      </c>
    </row>
    <row r="42">
      <c r="A42" s="9" t="inlineStr">
        <is>
          <t xml:space="preserve">SARMIENTO, FRANCO</t>
        </is>
      </c>
      <c r="B42" s="9" t="inlineStr">
        <is>
          <t xml:space="preserve">CETELEM RRSS</t>
        </is>
      </c>
      <c r="C42" s="9" t="inlineStr">
        <is>
          <t xml:space="preserve">NUEVOS AGENTES NESTING</t>
        </is>
      </c>
      <c r="D42" s="11" t="inlineStr">
        <is>
          <t xml:space="preserve">T</t>
        </is>
      </c>
      <c r="E42" s="9" t="inlineStr">
        <is>
          <t xml:space="preserve">SARMIENTO, FRANCO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IF(SUMIF($A$4:$A$46,A42,$G$4:$G$46)=0,"",G42/SUMIF($A$4:$A$46,A42,$G$4:$G$46))</f>
      </c>
    </row>
    <row r="43">
      <c r="A43" s="9" t="inlineStr">
        <is>
          <t xml:space="preserve">TORRES PULGARÍN, NICOLAS</t>
        </is>
      </c>
      <c r="B43" s="9" t="inlineStr">
        <is>
          <t xml:space="preserve">CETELEM RRSS</t>
        </is>
      </c>
      <c r="C43" s="9" t="inlineStr">
        <is>
          <t xml:space="preserve">NUEVOS AGENTES NESTING</t>
        </is>
      </c>
      <c r="D43" s="11" t="inlineStr">
        <is>
          <t xml:space="preserve">M</t>
        </is>
      </c>
      <c r="E43" s="9" t="inlineStr">
        <is>
          <t xml:space="preserve">TORRES PULGARÍN, NICOLAS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IF(SUMIF($A$4:$A$46,A43,$G$4:$G$46)=0,"",G43/SUMIF($A$4:$A$46,A43,$G$4:$G$46))</f>
      </c>
    </row>
    <row r="44">
      <c r="A44" s="9" t="inlineStr">
        <is>
          <t xml:space="preserve">VARGAS VALENCIA, JESSICA VANESSA</t>
        </is>
      </c>
      <c r="B44" s="9" t="inlineStr">
        <is>
          <t xml:space="preserve">CETELEM RRSS</t>
        </is>
      </c>
      <c r="C44" s="9" t="inlineStr">
        <is>
          <t xml:space="preserve">NUEVOS AGENTES NESTING</t>
        </is>
      </c>
      <c r="D44" s="11" t="inlineStr">
        <is>
          <t xml:space="preserve">M</t>
        </is>
      </c>
      <c r="E44" s="9" t="inlineStr">
        <is>
          <t xml:space="preserve">VARGAS VALENCIA, JESSICA VANESSA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IF(SUMIF($A$4:$A$46,A44,$G$4:$G$46)=0,"",G44/SUMIF($A$4:$A$46,A44,$G$4:$G$46))</f>
      </c>
    </row>
    <row r="45">
      <c r="A45" s="9" t="inlineStr">
        <is>
          <t xml:space="preserve">VELAZQUEZ CALIPUY, GLENDY</t>
        </is>
      </c>
      <c r="B45" s="9" t="inlineStr">
        <is>
          <t xml:space="preserve">CETELEM RRSS</t>
        </is>
      </c>
      <c r="C45" s="9" t="inlineStr">
        <is>
          <t xml:space="preserve">CHAT B2C</t>
        </is>
      </c>
      <c r="D45" s="11" t="inlineStr">
        <is>
          <t xml:space="preserve">M</t>
        </is>
      </c>
      <c r="E45" s="9" t="inlineStr">
        <is>
          <t xml:space="preserve">VELAZQUEZ CALIPUY, GLENDY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IF(SUMIF($A$4:$A$46,A45,$G$4:$G$46)=0,"",G45/SUMIF($A$4:$A$46,A45,$G$4:$G$46))</f>
      </c>
    </row>
    <row r="46">
      <c r="A46" s="9" t="inlineStr">
        <is>
          <t xml:space="preserve">VICENTE GONZALEZ, RUTH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M</t>
        </is>
      </c>
      <c r="E46" s="9" t="inlineStr">
        <is>
          <t xml:space="preserve">VICENTE GONZALEZ, RUTH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IF(SUMIF($A$4:$A$46,A46,$G$4:$G$46)=0,"",G46/SUMIF($A$4:$A$46,A46,$G$4:$G$46))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