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ENERO 2029 · HASTA EL 31/12/2028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CAJAMAR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CAJAMAR</t>
        </is>
      </c>
      <c r="B6" s="9" t="inlineStr">
        <is>
          <t xml:space="preserve">CAJAMAR SAC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CAJAMAR</t>
        </is>
      </c>
      <c r="B7" s="13" t="inlineStr">
        <is>
          <t xml:space="preserve">CAJAMAR SAC</t>
        </is>
      </c>
      <c r="C7" s="13" t="inlineStr">
        <is>
          <t xml:space="preserve">CAJAMAR SAC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CAJAMAR</t>
        </is>
      </c>
      <c r="B8" s="13" t="inlineStr">
        <is>
          <t xml:space="preserve">CAJAMAR SAC</t>
        </is>
      </c>
      <c r="C8" s="13" t="inlineStr">
        <is>
          <t xml:space="preserve">EVF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CAJAMAR</t>
        </is>
      </c>
      <c r="B9" s="13" t="inlineStr">
        <is>
          <t xml:space="preserve">CAJAMAR SAC</t>
        </is>
      </c>
      <c r="C9" s="13" t="inlineStr">
        <is>
          <t xml:space="preserve">DNI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CAJAMAR</t>
        </is>
      </c>
      <c r="B10" s="13" t="inlineStr">
        <is>
          <t xml:space="preserve">CAJAMAR SAC</t>
        </is>
      </c>
      <c r="C10" s="13" t="inlineStr">
        <is>
          <t xml:space="preserve">BO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7" t="inlineStr">
        <is>
          <t xml:space="preserve">TOTAL</t>
        </is>
      </c>
      <c r="B11" s="17"/>
      <c r="C11" s="17"/>
      <c r="D11" s="18">
        <v>0</v>
      </c>
      <c r="E11" s="18">
        <v>0</v>
      </c>
      <c r="F11" s="18">
        <v>0</v>
      </c>
      <c r="G11" s="18">
        <v>0</v>
      </c>
      <c r="H11" s="20">
        <f>IF(G11=0,"",F11/G11)</f>
      </c>
      <c r="I11" s="18">
        <f>F11-G11</f>
      </c>
      <c r="J11" s="18">
        <v>0</v>
      </c>
      <c r="K11" s="18">
        <v>0</v>
      </c>
      <c r="L11" s="18">
        <f>IF(D11=0,"",F11/D11)</f>
      </c>
      <c r="M11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CAJAMAR SAC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CRISTINA JARRIN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INGRID ACIEN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IRENE ROMERO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LEILA ORTIZ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LUCIA MORENO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SANDRA PRATS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ABELARDO HERNANDEZ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AURELIA ANDRADE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CRISTIAN NICOLAS GUALTEROS CETINA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ISABEL CRISTINA LENIS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IVONNE QUINCHE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JORDI COROMINAS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KARLA DUEÑAS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MAR AUGUSTO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MERCE MARTORELL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NATALIA ORTIZ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RODOLFO SPOSITO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ROSA MUÑOZ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SHIRLEY RUIZ SARANGO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SHIRLEY SIFUENTES SISNIEGAS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SOLEDAD MONTERO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VICTOR CORNEJO CASUSOL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17" t="inlineStr">
        <is>
          <t xml:space="preserve">TOTAL</t>
        </is>
      </c>
      <c r="B26" s="18">
        <f>SUM(B4:B25)</f>
      </c>
      <c r="C26" s="18">
        <f>SUM(C4:C25)</f>
      </c>
      <c r="D26" s="18">
        <f>SUM(D4:D25)</f>
      </c>
      <c r="E26" s="18">
        <f>SUM(E4:E25)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ENERO 2029 · HASTA EL 31/12/2028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CRISTINA JARRIN</t>
        </is>
      </c>
      <c r="B4" s="9" t="inlineStr">
        <is>
          <t xml:space="preserve">CAJAMAR SAC</t>
        </is>
      </c>
      <c r="C4" s="9" t="inlineStr">
        <is>
          <t xml:space="preserve">CAJAMAR SAC</t>
        </is>
      </c>
      <c r="D4" s="11" t="inlineStr">
        <is>
          <t xml:space="preserve">M</t>
        </is>
      </c>
      <c r="E4" s="9" t="inlineStr">
        <is>
          <t xml:space="preserve">CRISTINA JARRIN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IF(SUMIF($A$4:$A$32,A4,$G$4:$G$32)=0,"",G4/SUMIF($A$4:$A$32,A4,$G$4:$G$32))</f>
      </c>
    </row>
    <row r="5">
      <c r="A5" s="9" t="inlineStr">
        <is>
          <t xml:space="preserve">CRISTINA JARRIN</t>
        </is>
      </c>
      <c r="B5" s="9" t="inlineStr">
        <is>
          <t xml:space="preserve">CAJAMAR SAC</t>
        </is>
      </c>
      <c r="C5" s="9" t="inlineStr">
        <is>
          <t xml:space="preserve">EVF</t>
        </is>
      </c>
      <c r="D5" s="11" t="inlineStr">
        <is>
          <t xml:space="preserve">M</t>
        </is>
      </c>
      <c r="E5" s="9" t="inlineStr">
        <is>
          <t xml:space="preserve">CRISTINA JARRIN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IF(SUMIF($A$4:$A$32,A5,$G$4:$G$32)=0,"",G5/SUMIF($A$4:$A$32,A5,$G$4:$G$32))</f>
      </c>
    </row>
    <row r="6">
      <c r="A6" s="9" t="inlineStr">
        <is>
          <t xml:space="preserve">INGRID ACIEN</t>
        </is>
      </c>
      <c r="B6" s="9" t="inlineStr">
        <is>
          <t xml:space="preserve">CAJAMAR SAC</t>
        </is>
      </c>
      <c r="C6" s="9" t="inlineStr">
        <is>
          <t xml:space="preserve">CAJAMAR SAC</t>
        </is>
      </c>
      <c r="D6" s="11" t="inlineStr">
        <is>
          <t xml:space="preserve">M</t>
        </is>
      </c>
      <c r="E6" s="9" t="inlineStr">
        <is>
          <t xml:space="preserve">INGRID ACIEN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IF(SUMIF($A$4:$A$32,A6,$G$4:$G$32)=0,"",G6/SUMIF($A$4:$A$32,A6,$G$4:$G$32))</f>
      </c>
    </row>
    <row r="7">
      <c r="A7" s="9" t="inlineStr">
        <is>
          <t xml:space="preserve">INGRID ACIEN</t>
        </is>
      </c>
      <c r="B7" s="9" t="inlineStr">
        <is>
          <t xml:space="preserve">CAJAMAR SAC</t>
        </is>
      </c>
      <c r="C7" s="9" t="inlineStr">
        <is>
          <t xml:space="preserve">DNI</t>
        </is>
      </c>
      <c r="D7" s="11" t="inlineStr">
        <is>
          <t xml:space="preserve">M</t>
        </is>
      </c>
      <c r="E7" s="9" t="inlineStr">
        <is>
          <t xml:space="preserve">INGRID ACIEN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IF(SUMIF($A$4:$A$32,A7,$G$4:$G$32)=0,"",G7/SUMIF($A$4:$A$32,A7,$G$4:$G$32))</f>
      </c>
    </row>
    <row r="8">
      <c r="A8" s="9" t="inlineStr">
        <is>
          <t xml:space="preserve">IRENE ROMERO</t>
        </is>
      </c>
      <c r="B8" s="9" t="inlineStr">
        <is>
          <t xml:space="preserve">CAJAMAR SAC</t>
        </is>
      </c>
      <c r="C8" s="9" t="inlineStr">
        <is>
          <t xml:space="preserve">CAJAMAR SAC</t>
        </is>
      </c>
      <c r="D8" s="11" t="inlineStr">
        <is>
          <t xml:space="preserve">M</t>
        </is>
      </c>
      <c r="E8" s="9" t="inlineStr">
        <is>
          <t xml:space="preserve">IRENE ROMERO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IF(SUMIF($A$4:$A$32,A8,$G$4:$G$32)=0,"",G8/SUMIF($A$4:$A$32,A8,$G$4:$G$32))</f>
      </c>
    </row>
    <row r="9">
      <c r="A9" s="9" t="inlineStr">
        <is>
          <t xml:space="preserve">IRENE ROMERO</t>
        </is>
      </c>
      <c r="B9" s="9" t="inlineStr">
        <is>
          <t xml:space="preserve">CAJAMAR SAC</t>
        </is>
      </c>
      <c r="C9" s="9" t="inlineStr">
        <is>
          <t xml:space="preserve">EVF</t>
        </is>
      </c>
      <c r="D9" s="11" t="inlineStr">
        <is>
          <t xml:space="preserve">M</t>
        </is>
      </c>
      <c r="E9" s="9" t="inlineStr">
        <is>
          <t xml:space="preserve">IRENE ROMERO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IF(SUMIF($A$4:$A$32,A9,$G$4:$G$32)=0,"",G9/SUMIF($A$4:$A$32,A9,$G$4:$G$32))</f>
      </c>
    </row>
    <row r="10">
      <c r="A10" s="9" t="inlineStr">
        <is>
          <t xml:space="preserve">LEILA ORTIZ</t>
        </is>
      </c>
      <c r="B10" s="9" t="inlineStr">
        <is>
          <t xml:space="preserve">CAJAMAR SAC</t>
        </is>
      </c>
      <c r="C10" s="9" t="inlineStr">
        <is>
          <t xml:space="preserve">CAJAMAR SAC</t>
        </is>
      </c>
      <c r="D10" s="11" t="inlineStr">
        <is>
          <t xml:space="preserve">M</t>
        </is>
      </c>
      <c r="E10" s="9" t="inlineStr">
        <is>
          <t xml:space="preserve">LEILA ORTIZ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IF(SUMIF($A$4:$A$32,A10,$G$4:$G$32)=0,"",G10/SUMIF($A$4:$A$32,A10,$G$4:$G$32))</f>
      </c>
    </row>
    <row r="11">
      <c r="A11" s="9" t="inlineStr">
        <is>
          <t xml:space="preserve">LEILA ORTIZ</t>
        </is>
      </c>
      <c r="B11" s="9" t="inlineStr">
        <is>
          <t xml:space="preserve">CAJAMAR SAC</t>
        </is>
      </c>
      <c r="C11" s="9" t="inlineStr">
        <is>
          <t xml:space="preserve">DNI</t>
        </is>
      </c>
      <c r="D11" s="11" t="inlineStr">
        <is>
          <t xml:space="preserve">M</t>
        </is>
      </c>
      <c r="E11" s="9" t="inlineStr">
        <is>
          <t xml:space="preserve">LEILA ORTIZ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IF(SUMIF($A$4:$A$32,A11,$G$4:$G$32)=0,"",G11/SUMIF($A$4:$A$32,A11,$G$4:$G$32))</f>
      </c>
    </row>
    <row r="12">
      <c r="A12" s="9" t="inlineStr">
        <is>
          <t xml:space="preserve">LEILA ORTIZ</t>
        </is>
      </c>
      <c r="B12" s="9" t="inlineStr">
        <is>
          <t xml:space="preserve">CAJAMAR SAC</t>
        </is>
      </c>
      <c r="C12" s="9" t="inlineStr">
        <is>
          <t xml:space="preserve">BO</t>
        </is>
      </c>
      <c r="D12" s="11" t="inlineStr">
        <is>
          <t xml:space="preserve">M</t>
        </is>
      </c>
      <c r="E12" s="9" t="inlineStr">
        <is>
          <t xml:space="preserve">LEILA ORTIZ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IF(SUMIF($A$4:$A$32,A12,$G$4:$G$32)=0,"",G12/SUMIF($A$4:$A$32,A12,$G$4:$G$32))</f>
      </c>
    </row>
    <row r="13">
      <c r="A13" s="9" t="inlineStr">
        <is>
          <t xml:space="preserve">LUCIA MORENO</t>
        </is>
      </c>
      <c r="B13" s="9" t="inlineStr">
        <is>
          <t xml:space="preserve">CAJAMAR SAC</t>
        </is>
      </c>
      <c r="C13" s="9" t="inlineStr">
        <is>
          <t xml:space="preserve">CAJAMAR SAC</t>
        </is>
      </c>
      <c r="D13" s="11" t="inlineStr">
        <is>
          <t xml:space="preserve">M</t>
        </is>
      </c>
      <c r="E13" s="9" t="inlineStr">
        <is>
          <t xml:space="preserve">LUCIA MORENO (M)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IF(SUMIF($A$4:$A$32,A13,$G$4:$G$32)=0,"",G13/SUMIF($A$4:$A$32,A13,$G$4:$G$32))</f>
      </c>
    </row>
    <row r="14">
      <c r="A14" s="9" t="inlineStr">
        <is>
          <t xml:space="preserve">LUCIA MORENO</t>
        </is>
      </c>
      <c r="B14" s="9" t="inlineStr">
        <is>
          <t xml:space="preserve">CAJAMAR SAC</t>
        </is>
      </c>
      <c r="C14" s="9" t="inlineStr">
        <is>
          <t xml:space="preserve">BO</t>
        </is>
      </c>
      <c r="D14" s="11" t="inlineStr">
        <is>
          <t xml:space="preserve">M</t>
        </is>
      </c>
      <c r="E14" s="9" t="inlineStr">
        <is>
          <t xml:space="preserve">LUCIA MORENO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IF(SUMIF($A$4:$A$32,A14,$G$4:$G$32)=0,"",G14/SUMIF($A$4:$A$32,A14,$G$4:$G$32))</f>
      </c>
    </row>
    <row r="15">
      <c r="A15" s="9" t="inlineStr">
        <is>
          <t xml:space="preserve">SANDRA PRATS</t>
        </is>
      </c>
      <c r="B15" s="9" t="inlineStr">
        <is>
          <t xml:space="preserve">CAJAMAR SAC</t>
        </is>
      </c>
      <c r="C15" s="9" t="inlineStr">
        <is>
          <t xml:space="preserve">CAJAMAR SAC</t>
        </is>
      </c>
      <c r="D15" s="11" t="inlineStr">
        <is>
          <t xml:space="preserve">M</t>
        </is>
      </c>
      <c r="E15" s="9" t="inlineStr">
        <is>
          <t xml:space="preserve">SANDRA PRATS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IF(SUMIF($A$4:$A$32,A15,$G$4:$G$32)=0,"",G15/SUMIF($A$4:$A$32,A15,$G$4:$G$32))</f>
      </c>
    </row>
    <row r="16">
      <c r="A16" s="9" t="inlineStr">
        <is>
          <t xml:space="preserve">SANDRA PRATS</t>
        </is>
      </c>
      <c r="B16" s="9" t="inlineStr">
        <is>
          <t xml:space="preserve">CAJAMAR SAC</t>
        </is>
      </c>
      <c r="C16" s="9" t="inlineStr">
        <is>
          <t xml:space="preserve">BO</t>
        </is>
      </c>
      <c r="D16" s="11" t="inlineStr">
        <is>
          <t xml:space="preserve">M</t>
        </is>
      </c>
      <c r="E16" s="9" t="inlineStr">
        <is>
          <t xml:space="preserve">SANDRA PRATS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IF(SUMIF($A$4:$A$32,A16,$G$4:$G$32)=0,"",G16/SUMIF($A$4:$A$32,A16,$G$4:$G$32))</f>
      </c>
    </row>
    <row r="17">
      <c r="A17" s="9" t="inlineStr">
        <is>
          <t xml:space="preserve">ABELARDO HERNANDEZ</t>
        </is>
      </c>
      <c r="B17" s="9" t="inlineStr">
        <is>
          <t xml:space="preserve">CAJAMAR SAC</t>
        </is>
      </c>
      <c r="C17" s="9" t="inlineStr">
        <is>
          <t xml:space="preserve">CAJAMAR SAC</t>
        </is>
      </c>
      <c r="D17" s="11" t="inlineStr">
        <is>
          <t xml:space="preserve">T</t>
        </is>
      </c>
      <c r="E17" s="9" t="inlineStr">
        <is>
          <t xml:space="preserve">ABELARDO HERNANDEZ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IF(SUMIF($A$4:$A$32,A17,$G$4:$G$32)=0,"",G17/SUMIF($A$4:$A$32,A17,$G$4:$G$32))</f>
      </c>
    </row>
    <row r="18">
      <c r="A18" s="9" t="inlineStr">
        <is>
          <t xml:space="preserve">AURELIA ANDRADE</t>
        </is>
      </c>
      <c r="B18" s="9" t="inlineStr">
        <is>
          <t xml:space="preserve">CAJAMAR SAC</t>
        </is>
      </c>
      <c r="C18" s="9" t="inlineStr">
        <is>
          <t xml:space="preserve">CAJAMAR SAC</t>
        </is>
      </c>
      <c r="D18" s="11" t="inlineStr">
        <is>
          <t xml:space="preserve">M</t>
        </is>
      </c>
      <c r="E18" s="9" t="inlineStr">
        <is>
          <t xml:space="preserve">AURELIA ANDRADE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IF(SUMIF($A$4:$A$32,A18,$G$4:$G$32)=0,"",G18/SUMIF($A$4:$A$32,A18,$G$4:$G$32))</f>
      </c>
    </row>
    <row r="19">
      <c r="A19" s="9" t="inlineStr">
        <is>
          <t xml:space="preserve">CRISTIAN NICOLAS GUALTEROS CETINA</t>
        </is>
      </c>
      <c r="B19" s="9" t="inlineStr">
        <is>
          <t xml:space="preserve">CAJAMAR SAC</t>
        </is>
      </c>
      <c r="C19" s="9" t="inlineStr">
        <is>
          <t xml:space="preserve">CAJAMAR SAC</t>
        </is>
      </c>
      <c r="D19" s="11" t="inlineStr">
        <is>
          <t xml:space="preserve">T</t>
        </is>
      </c>
      <c r="E19" s="9" t="inlineStr">
        <is>
          <t xml:space="preserve">CRISTIAN NICOLAS GUALTEROS CETINA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IF(SUMIF($A$4:$A$32,A19,$G$4:$G$32)=0,"",G19/SUMIF($A$4:$A$32,A19,$G$4:$G$32))</f>
      </c>
    </row>
    <row r="20">
      <c r="A20" s="9" t="inlineStr">
        <is>
          <t xml:space="preserve">ISABEL CRISTINA LENIS</t>
        </is>
      </c>
      <c r="B20" s="9" t="inlineStr">
        <is>
          <t xml:space="preserve">CAJAMAR SAC</t>
        </is>
      </c>
      <c r="C20" s="9" t="inlineStr">
        <is>
          <t xml:space="preserve">CAJAMAR SAC</t>
        </is>
      </c>
      <c r="D20" s="11" t="inlineStr">
        <is>
          <t xml:space="preserve">M</t>
        </is>
      </c>
      <c r="E20" s="9" t="inlineStr">
        <is>
          <t xml:space="preserve">ISABEL CRISTINA LENIS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IF(SUMIF($A$4:$A$32,A20,$G$4:$G$32)=0,"",G20/SUMIF($A$4:$A$32,A20,$G$4:$G$32))</f>
      </c>
    </row>
    <row r="21">
      <c r="A21" s="9" t="inlineStr">
        <is>
          <t xml:space="preserve">IVONNE QUINCHE</t>
        </is>
      </c>
      <c r="B21" s="9" t="inlineStr">
        <is>
          <t xml:space="preserve">CAJAMAR SAC</t>
        </is>
      </c>
      <c r="C21" s="9" t="inlineStr">
        <is>
          <t xml:space="preserve">CAJAMAR SAC</t>
        </is>
      </c>
      <c r="D21" s="11" t="inlineStr">
        <is>
          <t xml:space="preserve">M</t>
        </is>
      </c>
      <c r="E21" s="9" t="inlineStr">
        <is>
          <t xml:space="preserve">IVONNE QUINCHE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IF(SUMIF($A$4:$A$32,A21,$G$4:$G$32)=0,"",G21/SUMIF($A$4:$A$32,A21,$G$4:$G$32))</f>
      </c>
    </row>
    <row r="22">
      <c r="A22" s="9" t="inlineStr">
        <is>
          <t xml:space="preserve">JORDI COROMINAS</t>
        </is>
      </c>
      <c r="B22" s="9" t="inlineStr">
        <is>
          <t xml:space="preserve">CAJAMAR SAC</t>
        </is>
      </c>
      <c r="C22" s="9" t="inlineStr">
        <is>
          <t xml:space="preserve">CAJAMAR SAC</t>
        </is>
      </c>
      <c r="D22" s="11" t="inlineStr">
        <is>
          <t xml:space="preserve">T</t>
        </is>
      </c>
      <c r="E22" s="9" t="inlineStr">
        <is>
          <t xml:space="preserve">JORDI COROMINAS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IF(SUMIF($A$4:$A$32,A22,$G$4:$G$32)=0,"",G22/SUMIF($A$4:$A$32,A22,$G$4:$G$32))</f>
      </c>
    </row>
    <row r="23">
      <c r="A23" s="9" t="inlineStr">
        <is>
          <t xml:space="preserve">KARLA DUEÑAS</t>
        </is>
      </c>
      <c r="B23" s="9" t="inlineStr">
        <is>
          <t xml:space="preserve">CAJAMAR SAC</t>
        </is>
      </c>
      <c r="C23" s="9" t="inlineStr">
        <is>
          <t xml:space="preserve">CAJAMAR SAC</t>
        </is>
      </c>
      <c r="D23" s="11" t="inlineStr">
        <is>
          <t xml:space="preserve">T</t>
        </is>
      </c>
      <c r="E23" s="9" t="inlineStr">
        <is>
          <t xml:space="preserve">KARLA DUEÑAS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IF(SUMIF($A$4:$A$32,A23,$G$4:$G$32)=0,"",G23/SUMIF($A$4:$A$32,A23,$G$4:$G$32))</f>
      </c>
    </row>
    <row r="24">
      <c r="A24" s="9" t="inlineStr">
        <is>
          <t xml:space="preserve">MAR AUGUSTO</t>
        </is>
      </c>
      <c r="B24" s="9" t="inlineStr">
        <is>
          <t xml:space="preserve">CAJAMAR SAC</t>
        </is>
      </c>
      <c r="C24" s="9" t="inlineStr">
        <is>
          <t xml:space="preserve">CAJAMAR SAC</t>
        </is>
      </c>
      <c r="D24" s="11" t="inlineStr">
        <is>
          <t xml:space="preserve">T</t>
        </is>
      </c>
      <c r="E24" s="9" t="inlineStr">
        <is>
          <t xml:space="preserve">MAR AUGUSTO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IF(SUMIF($A$4:$A$32,A24,$G$4:$G$32)=0,"",G24/SUMIF($A$4:$A$32,A24,$G$4:$G$32))</f>
      </c>
    </row>
    <row r="25">
      <c r="A25" s="9" t="inlineStr">
        <is>
          <t xml:space="preserve">MERCE MARTORELL</t>
        </is>
      </c>
      <c r="B25" s="9" t="inlineStr">
        <is>
          <t xml:space="preserve">CAJAMAR SAC</t>
        </is>
      </c>
      <c r="C25" s="9" t="inlineStr">
        <is>
          <t xml:space="preserve">CAJAMAR SAC</t>
        </is>
      </c>
      <c r="D25" s="11"/>
      <c r="E25" s="9" t="inlineStr">
        <is>
          <t xml:space="preserve">MERCE MARTORELL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IF(SUMIF($A$4:$A$32,A25,$G$4:$G$32)=0,"",G25/SUMIF($A$4:$A$32,A25,$G$4:$G$32))</f>
      </c>
    </row>
    <row r="26">
      <c r="A26" s="9" t="inlineStr">
        <is>
          <t xml:space="preserve">NATALIA ORTIZ</t>
        </is>
      </c>
      <c r="B26" s="9" t="inlineStr">
        <is>
          <t xml:space="preserve">CAJAMAR SAC</t>
        </is>
      </c>
      <c r="C26" s="9" t="inlineStr">
        <is>
          <t xml:space="preserve">CAJAMAR SAC</t>
        </is>
      </c>
      <c r="D26" s="11" t="inlineStr">
        <is>
          <t xml:space="preserve">M</t>
        </is>
      </c>
      <c r="E26" s="9" t="inlineStr">
        <is>
          <t xml:space="preserve">NATALIA ORTIZ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IF(SUMIF($A$4:$A$32,A26,$G$4:$G$32)=0,"",G26/SUMIF($A$4:$A$32,A26,$G$4:$G$32))</f>
      </c>
    </row>
    <row r="27">
      <c r="A27" s="9" t="inlineStr">
        <is>
          <t xml:space="preserve">RODOLFO SPOSITO</t>
        </is>
      </c>
      <c r="B27" s="9" t="inlineStr">
        <is>
          <t xml:space="preserve">CAJAMAR SAC</t>
        </is>
      </c>
      <c r="C27" s="9" t="inlineStr">
        <is>
          <t xml:space="preserve">CAJAMAR SAC</t>
        </is>
      </c>
      <c r="D27" s="11" t="inlineStr">
        <is>
          <t xml:space="preserve">T</t>
        </is>
      </c>
      <c r="E27" s="9" t="inlineStr">
        <is>
          <t xml:space="preserve">RODOLFO SPOSITO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IF(SUMIF($A$4:$A$32,A27,$G$4:$G$32)=0,"",G27/SUMIF($A$4:$A$32,A27,$G$4:$G$32))</f>
      </c>
    </row>
    <row r="28">
      <c r="A28" s="9" t="inlineStr">
        <is>
          <t xml:space="preserve">ROSA MUÑOZ</t>
        </is>
      </c>
      <c r="B28" s="9" t="inlineStr">
        <is>
          <t xml:space="preserve">CAJAMAR SAC</t>
        </is>
      </c>
      <c r="C28" s="9" t="inlineStr">
        <is>
          <t xml:space="preserve">EVF</t>
        </is>
      </c>
      <c r="D28" s="11" t="inlineStr">
        <is>
          <t xml:space="preserve">M</t>
        </is>
      </c>
      <c r="E28" s="9" t="inlineStr">
        <is>
          <t xml:space="preserve">ROSA MUÑOZ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IF(SUMIF($A$4:$A$32,A28,$G$4:$G$32)=0,"",G28/SUMIF($A$4:$A$32,A28,$G$4:$G$32))</f>
      </c>
    </row>
    <row r="29">
      <c r="A29" s="9" t="inlineStr">
        <is>
          <t xml:space="preserve">SHIRLEY RUIZ SARANGO</t>
        </is>
      </c>
      <c r="B29" s="9" t="inlineStr">
        <is>
          <t xml:space="preserve">CAJAMAR SAC</t>
        </is>
      </c>
      <c r="C29" s="9" t="inlineStr">
        <is>
          <t xml:space="preserve">CAJAMAR SAC</t>
        </is>
      </c>
      <c r="D29" s="11" t="inlineStr">
        <is>
          <t xml:space="preserve">T</t>
        </is>
      </c>
      <c r="E29" s="9" t="inlineStr">
        <is>
          <t xml:space="preserve">SHIRLEY RUIZ SARANGO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IF(SUMIF($A$4:$A$32,A29,$G$4:$G$32)=0,"",G29/SUMIF($A$4:$A$32,A29,$G$4:$G$32))</f>
      </c>
    </row>
    <row r="30">
      <c r="A30" s="9" t="inlineStr">
        <is>
          <t xml:space="preserve">SHIRLEY SIFUENTES SISNIEGAS</t>
        </is>
      </c>
      <c r="B30" s="9" t="inlineStr">
        <is>
          <t xml:space="preserve">CAJAMAR SAC</t>
        </is>
      </c>
      <c r="C30" s="9" t="inlineStr">
        <is>
          <t xml:space="preserve">CAJAMAR SAC</t>
        </is>
      </c>
      <c r="D30" s="11" t="inlineStr">
        <is>
          <t xml:space="preserve">M</t>
        </is>
      </c>
      <c r="E30" s="9" t="inlineStr">
        <is>
          <t xml:space="preserve">SHIRLEY SIFUENTES SISNIEGAS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IF(SUMIF($A$4:$A$32,A30,$G$4:$G$32)=0,"",G30/SUMIF($A$4:$A$32,A30,$G$4:$G$32))</f>
      </c>
    </row>
    <row r="31">
      <c r="A31" s="9" t="inlineStr">
        <is>
          <t xml:space="preserve">SOLEDAD MONTERO</t>
        </is>
      </c>
      <c r="B31" s="9" t="inlineStr">
        <is>
          <t xml:space="preserve">CAJAMAR SAC</t>
        </is>
      </c>
      <c r="C31" s="9" t="inlineStr">
        <is>
          <t xml:space="preserve">CAJAMAR SAC</t>
        </is>
      </c>
      <c r="D31" s="11" t="inlineStr">
        <is>
          <t xml:space="preserve">M</t>
        </is>
      </c>
      <c r="E31" s="9" t="inlineStr">
        <is>
          <t xml:space="preserve">SOLEDAD MONTERO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IF(SUMIF($A$4:$A$32,A31,$G$4:$G$32)=0,"",G31/SUMIF($A$4:$A$32,A31,$G$4:$G$32))</f>
      </c>
    </row>
    <row r="32">
      <c r="A32" s="9" t="inlineStr">
        <is>
          <t xml:space="preserve">VICTOR CORNEJO CASUSOL</t>
        </is>
      </c>
      <c r="B32" s="9" t="inlineStr">
        <is>
          <t xml:space="preserve">CAJAMAR SAC</t>
        </is>
      </c>
      <c r="C32" s="9" t="inlineStr">
        <is>
          <t xml:space="preserve">CAJAMAR SAC</t>
        </is>
      </c>
      <c r="D32" s="11" t="inlineStr">
        <is>
          <t xml:space="preserve">M</t>
        </is>
      </c>
      <c r="E32" s="9" t="inlineStr">
        <is>
          <t xml:space="preserve">VICTOR CORNEJO CASUSOL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IF(SUMIF($A$4:$A$32,A32,$G$4:$G$32)=0,"",G32/SUMIF($A$4:$A$32,A32,$G$4:$G$32))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