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MAYO 2022 · HASTA EL 31/05/2022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</row>
    <row r="14">
      <c r="A14" s="9" t="inlineStr">
        <is>
          <t xml:space="preserve">BANCO CETELEM, S.A.U.</t>
        </is>
      </c>
      <c r="B14" s="9" t="inlineStr">
        <is>
          <t xml:space="preserve">CETELEM RRSS</t>
        </is>
      </c>
      <c r="C14" s="9"/>
      <c r="D14" s="10">
        <v>0</v>
      </c>
      <c r="E14" s="10">
        <v>0</v>
      </c>
      <c r="F14" s="10">
        <v>0</v>
      </c>
      <c r="G14" s="10">
        <v>0</v>
      </c>
      <c r="H14" s="12">
        <f>IF(G14=0,"",F14/G14)</f>
      </c>
      <c r="I14" s="10">
        <f>F14-G14</f>
      </c>
      <c r="J14" s="10">
        <v>0</v>
      </c>
      <c r="K14" s="10">
        <v>0</v>
      </c>
      <c r="L14" s="10">
        <f>IF(D14=0,"",F14/D14)</f>
      </c>
      <c r="M14" s="11" t="inlineStr">
        <is>
          <t xml:space="preserve">Sí</t>
        </is>
      </c>
    </row>
    <row r="15">
      <c r="A15" s="13" t="inlineStr">
        <is>
          <t xml:space="preserve">BANCO CETELEM, S.A.U.</t>
        </is>
      </c>
      <c r="B15" s="13" t="inlineStr">
        <is>
          <t xml:space="preserve">CETELEM RRSS</t>
        </is>
      </c>
      <c r="C15" s="13" t="inlineStr">
        <is>
          <t xml:space="preserve">CHAT B2C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</row>
    <row r="16">
      <c r="A16" s="13" t="inlineStr">
        <is>
          <t xml:space="preserve">BANCO CETELEM, S.A.U.</t>
        </is>
      </c>
      <c r="B16" s="13" t="inlineStr">
        <is>
          <t xml:space="preserve">CETELEM RRSS</t>
        </is>
      </c>
      <c r="C16" s="13" t="inlineStr">
        <is>
          <t xml:space="preserve">B2B</t>
        </is>
      </c>
      <c r="D16" s="14">
        <v>0</v>
      </c>
      <c r="E16" s="14">
        <v>0</v>
      </c>
      <c r="F16" s="14">
        <v>0</v>
      </c>
      <c r="G16" s="14">
        <v>0</v>
      </c>
      <c r="H16" s="16">
        <f>IF(G16=0,"",F16/G16)</f>
      </c>
      <c r="I16" s="14">
        <f>F16-G16</f>
      </c>
      <c r="J16" s="14">
        <v>0</v>
      </c>
      <c r="K16" s="14">
        <v>0</v>
      </c>
      <c r="L16" s="14">
        <f>IF(D16=0,"",F16/D16)</f>
      </c>
      <c r="M16" s="15" t="inlineStr">
        <is>
          <t xml:space="preserve">Sí</t>
        </is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MAILS + B2B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MAILS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NUEVOS AGENTES NESTING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</row>
    <row r="20">
      <c r="A20" s="9" t="inlineStr">
        <is>
          <t xml:space="preserve">BANCO CETELEM, S.A.U.</t>
        </is>
      </c>
      <c r="B20" s="9" t="inlineStr">
        <is>
          <t xml:space="preserve">CETELEM SAC</t>
        </is>
      </c>
      <c r="C20" s="9"/>
      <c r="D20" s="10">
        <v>0</v>
      </c>
      <c r="E20" s="10">
        <v>0</v>
      </c>
      <c r="F20" s="10">
        <v>0</v>
      </c>
      <c r="G20" s="10">
        <v>0</v>
      </c>
      <c r="H20" s="12">
        <f>IF(G20=0,"",F20/G20)</f>
      </c>
      <c r="I20" s="10">
        <f>F20-G20</f>
      </c>
      <c r="J20" s="10">
        <v>0</v>
      </c>
      <c r="K20" s="10">
        <v>0</v>
      </c>
      <c r="L20" s="10">
        <f>IF(D20=0,"",F20/D20)</f>
      </c>
      <c r="M20" s="11" t="inlineStr">
        <is>
          <t xml:space="preserve">Sí</t>
        </is>
      </c>
    </row>
    <row r="21">
      <c r="A21" s="9" t="inlineStr">
        <is>
          <t xml:space="preserve">BANCO CETELEM, S.A.U.</t>
        </is>
      </c>
      <c r="B21" s="9" t="inlineStr">
        <is>
          <t xml:space="preserve">CETELEM SAC BANCA DIGITAL</t>
        </is>
      </c>
      <c r="C21" s="9"/>
      <c r="D21" s="10">
        <v>0</v>
      </c>
      <c r="E21" s="10">
        <v>0</v>
      </c>
      <c r="F21" s="10">
        <v>0</v>
      </c>
      <c r="G21" s="10">
        <v>0</v>
      </c>
      <c r="H21" s="12">
        <f>IF(G21=0,"",F21/G21)</f>
      </c>
      <c r="I21" s="10">
        <f>F21-G21</f>
      </c>
      <c r="J21" s="10">
        <v>0</v>
      </c>
      <c r="K21" s="10">
        <v>0</v>
      </c>
      <c r="L21" s="10">
        <f>IF(D21=0,"",F21/D21)</f>
      </c>
      <c r="M21" s="11" t="inlineStr">
        <is>
          <t xml:space="preserve">Sí</t>
        </is>
      </c>
    </row>
    <row r="22">
      <c r="A22" s="9" t="inlineStr">
        <is>
          <t xml:space="preserve">BANCO CETELEM, S.A.U.</t>
        </is>
      </c>
      <c r="B22" s="9" t="inlineStr">
        <is>
          <t xml:space="preserve">CETELEM VENTA SEGUROS CARDIF</t>
        </is>
      </c>
      <c r="C22" s="9"/>
      <c r="D22" s="10">
        <v>0</v>
      </c>
      <c r="E22" s="10">
        <v>0</v>
      </c>
      <c r="F22" s="10">
        <v>0</v>
      </c>
      <c r="G22" s="10">
        <v>0</v>
      </c>
      <c r="H22" s="12">
        <f>IF(G22=0,"",F22/G22)</f>
      </c>
      <c r="I22" s="10">
        <f>F22-G22</f>
      </c>
      <c r="J22" s="10">
        <v>0</v>
      </c>
      <c r="K22" s="10">
        <v>0</v>
      </c>
      <c r="L22" s="10">
        <f>IF(D22=0,"",F22/D22)</f>
      </c>
      <c r="M22" s="11"/>
    </row>
    <row r="23">
      <c r="A23" s="17" t="inlineStr">
        <is>
          <t xml:space="preserve">TOTAL</t>
        </is>
      </c>
      <c r="B23" s="17"/>
      <c r="C23" s="17"/>
      <c r="D23" s="18">
        <v>0</v>
      </c>
      <c r="E23" s="18">
        <v>0</v>
      </c>
      <c r="F23" s="18">
        <v>0</v>
      </c>
      <c r="G23" s="18">
        <v>0</v>
      </c>
      <c r="H23" s="20">
        <f>IF(G23=0,"",F23/G23)</f>
      </c>
      <c r="I23" s="18">
        <f>F23-G23</f>
      </c>
      <c r="J23" s="18">
        <v>0</v>
      </c>
      <c r="K23" s="18">
        <v>0</v>
      </c>
      <c r="L23" s="18">
        <f>IF(D23=0,"",F23/D23)</f>
      </c>
      <c r="M23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>
      <c r="A1" s="1" t="inlineStr">
        <is>
          <t xml:space="preserve">HORAS POR PERSONA · MAYO 2022 · HASTA EL 31/05/2022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Total HT</t>
        </is>
      </c>
      <c r="J3" s="4" t="inlineStr">
        <is>
          <t xml:space="preserve">HC</t>
        </is>
      </c>
      <c r="K3" s="4" t="inlineStr">
        <is>
          <t xml:space="preserve">Días TW</t>
        </is>
      </c>
      <c r="L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/>
      <c r="C4" s="10"/>
      <c r="D4" s="10"/>
      <c r="E4" s="10">
        <v>0</v>
      </c>
      <c r="F4" s="10"/>
      <c r="G4" s="10"/>
      <c r="H4" s="10"/>
      <c r="I4" s="22">
        <f>SUM(B4:H4)</f>
      </c>
      <c r="J4" s="10"/>
      <c r="K4" s="10"/>
      <c r="L4" s="10">
        <v>1</v>
      </c>
    </row>
    <row r="5">
      <c r="A5" s="21" t="inlineStr">
        <is>
          <t xml:space="preserve">CAMARGO VERA, DANIELA</t>
        </is>
      </c>
      <c r="B5" s="10"/>
      <c r="C5" s="10"/>
      <c r="D5" s="10"/>
      <c r="E5" s="10">
        <v>0</v>
      </c>
      <c r="F5" s="10"/>
      <c r="G5" s="10"/>
      <c r="H5" s="10"/>
      <c r="I5" s="22">
        <f>SUM(B5:H5)</f>
      </c>
      <c r="J5" s="10"/>
      <c r="K5" s="10"/>
      <c r="L5" s="10">
        <v>1</v>
      </c>
    </row>
    <row r="6">
      <c r="A6" s="21" t="inlineStr">
        <is>
          <t xml:space="preserve">CRISTINA JARRIN</t>
        </is>
      </c>
      <c r="B6" s="10">
        <v>0</v>
      </c>
      <c r="C6" s="10"/>
      <c r="D6" s="10"/>
      <c r="E6" s="10"/>
      <c r="F6" s="10"/>
      <c r="G6" s="10"/>
      <c r="H6" s="10"/>
      <c r="I6" s="22">
        <f>SUM(B6:H6)</f>
      </c>
      <c r="J6" s="10"/>
      <c r="K6" s="10"/>
      <c r="L6" s="10">
        <v>1</v>
      </c>
    </row>
    <row r="7">
      <c r="A7" s="21" t="inlineStr">
        <is>
          <t xml:space="preserve">GOMEZ TAPIA, GONZALO</t>
        </is>
      </c>
      <c r="B7" s="10"/>
      <c r="C7" s="10"/>
      <c r="D7" s="10"/>
      <c r="E7" s="10">
        <v>0</v>
      </c>
      <c r="F7" s="10"/>
      <c r="G7" s="10"/>
      <c r="H7" s="10"/>
      <c r="I7" s="22">
        <f>SUM(B7:H7)</f>
      </c>
      <c r="J7" s="10"/>
      <c r="K7" s="10"/>
      <c r="L7" s="10">
        <v>1</v>
      </c>
    </row>
    <row r="8">
      <c r="A8" s="21" t="inlineStr">
        <is>
          <t xml:space="preserve">INGRID ACIEN</t>
        </is>
      </c>
      <c r="B8" s="10">
        <v>0</v>
      </c>
      <c r="C8" s="10"/>
      <c r="D8" s="10"/>
      <c r="E8" s="10"/>
      <c r="F8" s="10"/>
      <c r="G8" s="10"/>
      <c r="H8" s="10"/>
      <c r="I8" s="22">
        <f>SUM(B8:H8)</f>
      </c>
      <c r="J8" s="10"/>
      <c r="K8" s="10"/>
      <c r="L8" s="10">
        <v>1</v>
      </c>
    </row>
    <row r="9">
      <c r="A9" s="21" t="inlineStr">
        <is>
          <t xml:space="preserve">IRENE ROMERO</t>
        </is>
      </c>
      <c r="B9" s="10">
        <v>0</v>
      </c>
      <c r="C9" s="10"/>
      <c r="D9" s="10"/>
      <c r="E9" s="10"/>
      <c r="F9" s="10"/>
      <c r="G9" s="10"/>
      <c r="H9" s="10"/>
      <c r="I9" s="22">
        <f>SUM(B9:H9)</f>
      </c>
      <c r="J9" s="10"/>
      <c r="K9" s="10"/>
      <c r="L9" s="10">
        <v>1</v>
      </c>
    </row>
    <row r="10">
      <c r="A10" s="21" t="inlineStr">
        <is>
          <t xml:space="preserve">LADERA CASTILLO, MARYNES ROSSELYN</t>
        </is>
      </c>
      <c r="B10" s="10"/>
      <c r="C10" s="10"/>
      <c r="D10" s="10"/>
      <c r="E10" s="10">
        <v>0</v>
      </c>
      <c r="F10" s="10"/>
      <c r="G10" s="10"/>
      <c r="H10" s="10"/>
      <c r="I10" s="22">
        <f>SUM(B10:H10)</f>
      </c>
      <c r="J10" s="10"/>
      <c r="K10" s="10"/>
      <c r="L10" s="10">
        <v>1</v>
      </c>
    </row>
    <row r="11">
      <c r="A11" s="21" t="inlineStr">
        <is>
          <t xml:space="preserve">LEILA ORTIZ</t>
        </is>
      </c>
      <c r="B11" s="10">
        <v>0</v>
      </c>
      <c r="C11" s="10"/>
      <c r="D11" s="10"/>
      <c r="E11" s="10"/>
      <c r="F11" s="10"/>
      <c r="G11" s="10"/>
      <c r="H11" s="10"/>
      <c r="I11" s="22">
        <f>SUM(B11:H11)</f>
      </c>
      <c r="J11" s="10"/>
      <c r="K11" s="10"/>
      <c r="L11" s="10">
        <v>1</v>
      </c>
    </row>
    <row r="12">
      <c r="A12" s="21" t="inlineStr">
        <is>
          <t xml:space="preserve">LUCIA MORENO</t>
        </is>
      </c>
      <c r="B12" s="10">
        <v>0</v>
      </c>
      <c r="C12" s="10"/>
      <c r="D12" s="10"/>
      <c r="E12" s="10"/>
      <c r="F12" s="10"/>
      <c r="G12" s="10"/>
      <c r="H12" s="10"/>
      <c r="I12" s="22">
        <f>SUM(B12:H12)</f>
      </c>
      <c r="J12" s="10"/>
      <c r="K12" s="10"/>
      <c r="L12" s="10">
        <v>1</v>
      </c>
    </row>
    <row r="13">
      <c r="A13" s="21" t="inlineStr">
        <is>
          <t xml:space="preserve">MEGIAS MARTINEZ, SANDRA</t>
        </is>
      </c>
      <c r="B13" s="10"/>
      <c r="C13" s="10"/>
      <c r="D13" s="10"/>
      <c r="E13" s="10">
        <v>0</v>
      </c>
      <c r="F13" s="10"/>
      <c r="G13" s="10"/>
      <c r="H13" s="10"/>
      <c r="I13" s="22">
        <f>SUM(B13:H13)</f>
      </c>
      <c r="J13" s="10"/>
      <c r="K13" s="10"/>
      <c r="L13" s="10">
        <v>1</v>
      </c>
    </row>
    <row r="14">
      <c r="A14" s="21" t="inlineStr">
        <is>
          <t xml:space="preserve">MORCILLO ALONSO, EVA</t>
        </is>
      </c>
      <c r="B14" s="10"/>
      <c r="C14" s="10"/>
      <c r="D14" s="10"/>
      <c r="E14" s="10">
        <v>0</v>
      </c>
      <c r="F14" s="10"/>
      <c r="G14" s="10">
        <v>0</v>
      </c>
      <c r="H14" s="10"/>
      <c r="I14" s="22">
        <f>SUM(B14:H14)</f>
      </c>
      <c r="J14" s="10"/>
      <c r="K14" s="10"/>
      <c r="L14" s="10">
        <v>2</v>
      </c>
    </row>
    <row r="15">
      <c r="A15" s="21" t="inlineStr">
        <is>
          <t xml:space="preserve">MUNITA GONZALEZ, GABRIEL ENRIQUE</t>
        </is>
      </c>
      <c r="B15" s="10"/>
      <c r="C15" s="10"/>
      <c r="D15" s="10"/>
      <c r="E15" s="10">
        <v>0</v>
      </c>
      <c r="F15" s="10"/>
      <c r="G15" s="10"/>
      <c r="H15" s="10"/>
      <c r="I15" s="22">
        <f>SUM(B15:H15)</f>
      </c>
      <c r="J15" s="10"/>
      <c r="K15" s="10"/>
      <c r="L15" s="10">
        <v>1</v>
      </c>
    </row>
    <row r="16">
      <c r="A16" s="21" t="inlineStr">
        <is>
          <t xml:space="preserve">ORUE CUBILLA, JORGE DARIO</t>
        </is>
      </c>
      <c r="B16" s="10"/>
      <c r="C16" s="10"/>
      <c r="D16" s="10"/>
      <c r="E16" s="10">
        <v>0</v>
      </c>
      <c r="F16" s="10"/>
      <c r="G16" s="10"/>
      <c r="H16" s="10"/>
      <c r="I16" s="22">
        <f>SUM(B16:H16)</f>
      </c>
      <c r="J16" s="10"/>
      <c r="K16" s="10"/>
      <c r="L16" s="10">
        <v>1</v>
      </c>
    </row>
    <row r="17">
      <c r="A17" s="21" t="inlineStr">
        <is>
          <t xml:space="preserve">PARRA ORTEGA, CAMILA</t>
        </is>
      </c>
      <c r="B17" s="10"/>
      <c r="C17" s="10"/>
      <c r="D17" s="10"/>
      <c r="E17" s="10">
        <v>0</v>
      </c>
      <c r="F17" s="10"/>
      <c r="G17" s="10"/>
      <c r="H17" s="10"/>
      <c r="I17" s="22">
        <f>SUM(B17:H17)</f>
      </c>
      <c r="J17" s="10"/>
      <c r="K17" s="10"/>
      <c r="L17" s="10">
        <v>1</v>
      </c>
    </row>
    <row r="18">
      <c r="A18" s="21" t="inlineStr">
        <is>
          <t xml:space="preserve">RODRIGUEZ MERO, KIMBERLY BEATRIZ</t>
        </is>
      </c>
      <c r="B18" s="10"/>
      <c r="C18" s="10"/>
      <c r="D18" s="10">
        <v>0</v>
      </c>
      <c r="E18" s="10"/>
      <c r="F18" s="10"/>
      <c r="G18" s="10">
        <v>0</v>
      </c>
      <c r="H18" s="10"/>
      <c r="I18" s="22">
        <f>SUM(B18:H18)</f>
      </c>
      <c r="J18" s="10"/>
      <c r="K18" s="10"/>
      <c r="L18" s="10">
        <v>2</v>
      </c>
    </row>
    <row r="19">
      <c r="A19" s="21" t="inlineStr">
        <is>
          <t xml:space="preserve">RODRIGUEZ VIVAS, RONALD</t>
        </is>
      </c>
      <c r="B19" s="10"/>
      <c r="C19" s="10"/>
      <c r="D19" s="10"/>
      <c r="E19" s="10">
        <v>0</v>
      </c>
      <c r="F19" s="10"/>
      <c r="G19" s="10"/>
      <c r="H19" s="10"/>
      <c r="I19" s="22">
        <f>SUM(B19:H19)</f>
      </c>
      <c r="J19" s="10"/>
      <c r="K19" s="10"/>
      <c r="L19" s="10">
        <v>1</v>
      </c>
    </row>
    <row r="20">
      <c r="A20" s="21" t="inlineStr">
        <is>
          <t xml:space="preserve">ROMERO, MARIA AGOSTINA</t>
        </is>
      </c>
      <c r="B20" s="10"/>
      <c r="C20" s="10"/>
      <c r="D20" s="10"/>
      <c r="E20" s="10">
        <v>0</v>
      </c>
      <c r="F20" s="10"/>
      <c r="G20" s="10"/>
      <c r="H20" s="10"/>
      <c r="I20" s="22">
        <f>SUM(B20:H20)</f>
      </c>
      <c r="J20" s="10"/>
      <c r="K20" s="10"/>
      <c r="L20" s="10">
        <v>1</v>
      </c>
    </row>
    <row r="21">
      <c r="A21" s="21" t="inlineStr">
        <is>
          <t xml:space="preserve">SANDRA PRATS</t>
        </is>
      </c>
      <c r="B21" s="10">
        <v>0</v>
      </c>
      <c r="C21" s="10"/>
      <c r="D21" s="10"/>
      <c r="E21" s="10"/>
      <c r="F21" s="10"/>
      <c r="G21" s="10"/>
      <c r="H21" s="10"/>
      <c r="I21" s="22">
        <f>SUM(B21:H21)</f>
      </c>
      <c r="J21" s="10"/>
      <c r="K21" s="10"/>
      <c r="L21" s="10">
        <v>1</v>
      </c>
    </row>
    <row r="22">
      <c r="A22" s="9" t="inlineStr">
        <is>
          <t xml:space="preserve">ABELARDO HERNANDEZ</t>
        </is>
      </c>
      <c r="B22" s="10">
        <v>0</v>
      </c>
      <c r="C22" s="10"/>
      <c r="D22" s="10"/>
      <c r="E22" s="10"/>
      <c r="F22" s="10"/>
      <c r="G22" s="10"/>
      <c r="H22" s="10"/>
      <c r="I22" s="22">
        <f>SUM(B22:H22)</f>
      </c>
      <c r="J22" s="10"/>
      <c r="K22" s="10"/>
      <c r="L22" s="10">
        <v>1</v>
      </c>
    </row>
    <row r="23">
      <c r="A23" s="9" t="inlineStr">
        <is>
          <t xml:space="preserve">ABRIL NICOLAS, CRISTINA</t>
        </is>
      </c>
      <c r="B23" s="10"/>
      <c r="C23" s="10"/>
      <c r="D23" s="10"/>
      <c r="E23" s="10"/>
      <c r="F23" s="10"/>
      <c r="G23" s="10">
        <v>0</v>
      </c>
      <c r="H23" s="10"/>
      <c r="I23" s="22">
        <f>SUM(B23:H23)</f>
      </c>
      <c r="J23" s="10"/>
      <c r="K23" s="10"/>
      <c r="L23" s="10">
        <v>1</v>
      </c>
    </row>
    <row r="24">
      <c r="A24" s="9" t="inlineStr">
        <is>
          <t xml:space="preserve">AGUDELO CESAR AUGUSTO</t>
        </is>
      </c>
      <c r="B24" s="10"/>
      <c r="C24" s="10"/>
      <c r="D24" s="10">
        <v>0</v>
      </c>
      <c r="E24" s="10"/>
      <c r="F24" s="10"/>
      <c r="G24" s="10"/>
      <c r="H24" s="10"/>
      <c r="I24" s="22">
        <f>SUM(B24:H24)</f>
      </c>
      <c r="J24" s="10"/>
      <c r="K24" s="10"/>
      <c r="L24" s="10">
        <v>1</v>
      </c>
    </row>
    <row r="25">
      <c r="A25" s="9" t="inlineStr">
        <is>
          <t xml:space="preserve">ALONSO MARTI, JAVIER</t>
        </is>
      </c>
      <c r="B25" s="10"/>
      <c r="C25" s="10"/>
      <c r="D25" s="10"/>
      <c r="E25" s="10"/>
      <c r="F25" s="10"/>
      <c r="G25" s="10">
        <v>0</v>
      </c>
      <c r="H25" s="10"/>
      <c r="I25" s="22">
        <f>SUM(B25:H25)</f>
      </c>
      <c r="J25" s="10"/>
      <c r="K25" s="10"/>
      <c r="L25" s="10">
        <v>1</v>
      </c>
    </row>
    <row r="26">
      <c r="A26" s="9" t="inlineStr">
        <is>
          <t xml:space="preserve">APAZA SERRANO ALISON EVELYN</t>
        </is>
      </c>
      <c r="B26" s="10"/>
      <c r="C26" s="10"/>
      <c r="D26" s="10">
        <v>0</v>
      </c>
      <c r="E26" s="10"/>
      <c r="F26" s="10"/>
      <c r="G26" s="10"/>
      <c r="H26" s="10"/>
      <c r="I26" s="22">
        <f>SUM(B26:H26)</f>
      </c>
      <c r="J26" s="10"/>
      <c r="K26" s="10"/>
      <c r="L26" s="10">
        <v>1</v>
      </c>
    </row>
    <row r="27">
      <c r="A27" s="9" t="inlineStr">
        <is>
          <t xml:space="preserve">AURELIA ANDRADE</t>
        </is>
      </c>
      <c r="B27" s="10">
        <v>0</v>
      </c>
      <c r="C27" s="10"/>
      <c r="D27" s="10"/>
      <c r="E27" s="10"/>
      <c r="F27" s="10"/>
      <c r="G27" s="10"/>
      <c r="H27" s="10"/>
      <c r="I27" s="22">
        <f>SUM(B27:H27)</f>
      </c>
      <c r="J27" s="10"/>
      <c r="K27" s="10"/>
      <c r="L27" s="10">
        <v>1</v>
      </c>
    </row>
    <row r="28">
      <c r="A28" s="9" t="inlineStr">
        <is>
          <t xml:space="preserve">BRAGA BECERRA, FACUNDO</t>
        </is>
      </c>
      <c r="B28" s="10"/>
      <c r="C28" s="10"/>
      <c r="D28" s="10"/>
      <c r="E28" s="10">
        <v>0</v>
      </c>
      <c r="F28" s="10"/>
      <c r="G28" s="10"/>
      <c r="H28" s="10"/>
      <c r="I28" s="22">
        <f>SUM(B28:H28)</f>
      </c>
      <c r="J28" s="10"/>
      <c r="K28" s="10"/>
      <c r="L28" s="10">
        <v>1</v>
      </c>
    </row>
    <row r="29">
      <c r="A29" s="9" t="inlineStr">
        <is>
          <t xml:space="preserve">BUJ LOSA, MARIA ANTONIA</t>
        </is>
      </c>
      <c r="B29" s="10"/>
      <c r="C29" s="10">
        <v>0</v>
      </c>
      <c r="D29" s="10"/>
      <c r="E29" s="10"/>
      <c r="F29" s="10"/>
      <c r="G29" s="10"/>
      <c r="H29" s="10"/>
      <c r="I29" s="22">
        <f>SUM(B29:H29)</f>
      </c>
      <c r="J29" s="10"/>
      <c r="K29" s="10"/>
      <c r="L29" s="10">
        <v>1</v>
      </c>
    </row>
    <row r="30">
      <c r="A30" s="9" t="inlineStr">
        <is>
          <t xml:space="preserve">CABEZAS, PAQUI</t>
        </is>
      </c>
      <c r="B30" s="10"/>
      <c r="C30" s="10">
        <v>0</v>
      </c>
      <c r="D30" s="10"/>
      <c r="E30" s="10"/>
      <c r="F30" s="10"/>
      <c r="G30" s="10"/>
      <c r="H30" s="10"/>
      <c r="I30" s="22">
        <f>SUM(B30:H30)</f>
      </c>
      <c r="J30" s="10"/>
      <c r="K30" s="10"/>
      <c r="L30" s="10">
        <v>1</v>
      </c>
    </row>
    <row r="31">
      <c r="A31" s="9" t="inlineStr">
        <is>
          <t xml:space="preserve">CALDERINI, GLORIA</t>
        </is>
      </c>
      <c r="B31" s="10"/>
      <c r="C31" s="10"/>
      <c r="D31" s="10"/>
      <c r="E31" s="10"/>
      <c r="F31" s="10">
        <v>0</v>
      </c>
      <c r="G31" s="10"/>
      <c r="H31" s="10"/>
      <c r="I31" s="22">
        <f>SUM(B31:H31)</f>
      </c>
      <c r="J31" s="10"/>
      <c r="K31" s="10"/>
      <c r="L31" s="10">
        <v>1</v>
      </c>
    </row>
    <row r="32">
      <c r="A32" s="9" t="inlineStr">
        <is>
          <t xml:space="preserve">CANOSA POLEO, CRISTINA</t>
        </is>
      </c>
      <c r="B32" s="10"/>
      <c r="C32" s="10"/>
      <c r="D32" s="10">
        <v>0</v>
      </c>
      <c r="E32" s="10"/>
      <c r="F32" s="10"/>
      <c r="G32" s="10"/>
      <c r="H32" s="10"/>
      <c r="I32" s="22">
        <f>SUM(B32:H32)</f>
      </c>
      <c r="J32" s="10"/>
      <c r="K32" s="10"/>
      <c r="L32" s="10">
        <v>1</v>
      </c>
    </row>
    <row r="33">
      <c r="A33" s="9" t="inlineStr">
        <is>
          <t xml:space="preserve">CARTAGENA DAVILA, KELLY</t>
        </is>
      </c>
      <c r="B33" s="10"/>
      <c r="C33" s="10"/>
      <c r="D33" s="10"/>
      <c r="E33" s="10">
        <v>0</v>
      </c>
      <c r="F33" s="10"/>
      <c r="G33" s="10"/>
      <c r="H33" s="10"/>
      <c r="I33" s="22">
        <f>SUM(B33:H33)</f>
      </c>
      <c r="J33" s="10"/>
      <c r="K33" s="10"/>
      <c r="L33" s="10">
        <v>1</v>
      </c>
    </row>
    <row r="34">
      <c r="A34" s="9" t="inlineStr">
        <is>
          <t xml:space="preserve">CHAVES CARDONA, SILVANA</t>
        </is>
      </c>
      <c r="B34" s="10"/>
      <c r="C34" s="10"/>
      <c r="D34" s="10">
        <v>0</v>
      </c>
      <c r="E34" s="10"/>
      <c r="F34" s="10"/>
      <c r="G34" s="10"/>
      <c r="H34" s="10"/>
      <c r="I34" s="22">
        <f>SUM(B34:H34)</f>
      </c>
      <c r="J34" s="10"/>
      <c r="K34" s="10"/>
      <c r="L34" s="10">
        <v>1</v>
      </c>
    </row>
    <row r="35">
      <c r="A35" s="9" t="inlineStr">
        <is>
          <t xml:space="preserve">CLARAMUNT GONZALEZ, MATEO</t>
        </is>
      </c>
      <c r="B35" s="10"/>
      <c r="C35" s="10"/>
      <c r="D35" s="10"/>
      <c r="E35" s="10">
        <v>0</v>
      </c>
      <c r="F35" s="10"/>
      <c r="G35" s="10"/>
      <c r="H35" s="10"/>
      <c r="I35" s="22">
        <f>SUM(B35:H35)</f>
      </c>
      <c r="J35" s="10"/>
      <c r="K35" s="10"/>
      <c r="L35" s="10">
        <v>1</v>
      </c>
    </row>
    <row r="36">
      <c r="A36" s="9" t="inlineStr">
        <is>
          <t xml:space="preserve">CLARAMUNT, EVA</t>
        </is>
      </c>
      <c r="B36" s="10"/>
      <c r="C36" s="10"/>
      <c r="D36" s="10"/>
      <c r="E36" s="10"/>
      <c r="F36" s="10"/>
      <c r="G36" s="10"/>
      <c r="H36" s="10">
        <v>0</v>
      </c>
      <c r="I36" s="22">
        <f>SUM(B36:H36)</f>
      </c>
      <c r="J36" s="10"/>
      <c r="K36" s="10"/>
      <c r="L36" s="10">
        <v>1</v>
      </c>
    </row>
    <row r="37">
      <c r="A37" s="9" t="inlineStr">
        <is>
          <t xml:space="preserve">CONTRERAS SANTANA, MIGUEL</t>
        </is>
      </c>
      <c r="B37" s="10"/>
      <c r="C37" s="10"/>
      <c r="D37" s="10"/>
      <c r="E37" s="10">
        <v>0</v>
      </c>
      <c r="F37" s="10"/>
      <c r="G37" s="10"/>
      <c r="H37" s="10"/>
      <c r="I37" s="22">
        <f>SUM(B37:H37)</f>
      </c>
      <c r="J37" s="10"/>
      <c r="K37" s="10"/>
      <c r="L37" s="10">
        <v>1</v>
      </c>
    </row>
    <row r="38">
      <c r="A38" s="9" t="inlineStr">
        <is>
          <t xml:space="preserve">CORONADO ANAYA, MARIA JOSE</t>
        </is>
      </c>
      <c r="B38" s="10"/>
      <c r="C38" s="10"/>
      <c r="D38" s="10"/>
      <c r="E38" s="10"/>
      <c r="F38" s="10">
        <v>0</v>
      </c>
      <c r="G38" s="10"/>
      <c r="H38" s="10"/>
      <c r="I38" s="22">
        <f>SUM(B38:H38)</f>
      </c>
      <c r="J38" s="10"/>
      <c r="K38" s="10"/>
      <c r="L38" s="10">
        <v>1</v>
      </c>
    </row>
    <row r="39">
      <c r="A39" s="9" t="inlineStr">
        <is>
          <t xml:space="preserve">CORREA VERA, GABRIELA</t>
        </is>
      </c>
      <c r="B39" s="10"/>
      <c r="C39" s="10"/>
      <c r="D39" s="10"/>
      <c r="E39" s="10">
        <v>0</v>
      </c>
      <c r="F39" s="10"/>
      <c r="G39" s="10"/>
      <c r="H39" s="10"/>
      <c r="I39" s="22">
        <f>SUM(B39:H39)</f>
      </c>
      <c r="J39" s="10"/>
      <c r="K39" s="10"/>
      <c r="L39" s="10">
        <v>1</v>
      </c>
    </row>
    <row r="40">
      <c r="A40" s="9" t="inlineStr">
        <is>
          <t xml:space="preserve">CRISTIAN NICOLAS GUALTEROS CETINA</t>
        </is>
      </c>
      <c r="B40" s="10">
        <v>0</v>
      </c>
      <c r="C40" s="10"/>
      <c r="D40" s="10"/>
      <c r="E40" s="10"/>
      <c r="F40" s="10"/>
      <c r="G40" s="10"/>
      <c r="H40" s="10"/>
      <c r="I40" s="22">
        <f>SUM(B40:H40)</f>
      </c>
      <c r="J40" s="10"/>
      <c r="K40" s="10"/>
      <c r="L40" s="10">
        <v>1</v>
      </c>
    </row>
    <row r="41">
      <c r="A41" s="9" t="inlineStr">
        <is>
          <t xml:space="preserve">DAZA SUÁREZ, AARON</t>
        </is>
      </c>
      <c r="B41" s="10"/>
      <c r="C41" s="10">
        <v>0</v>
      </c>
      <c r="D41" s="10"/>
      <c r="E41" s="10"/>
      <c r="F41" s="10"/>
      <c r="G41" s="10"/>
      <c r="H41" s="10"/>
      <c r="I41" s="22">
        <f>SUM(B41:H41)</f>
      </c>
      <c r="J41" s="10"/>
      <c r="K41" s="10"/>
      <c r="L41" s="10">
        <v>1</v>
      </c>
    </row>
    <row r="42">
      <c r="A42" s="9" t="inlineStr">
        <is>
          <t xml:space="preserve">DE LA IGLESIA, SARA</t>
        </is>
      </c>
      <c r="B42" s="10"/>
      <c r="C42" s="10"/>
      <c r="D42" s="10"/>
      <c r="E42" s="10">
        <v>0</v>
      </c>
      <c r="F42" s="10"/>
      <c r="G42" s="10"/>
      <c r="H42" s="10"/>
      <c r="I42" s="22">
        <f>SUM(B42:H42)</f>
      </c>
      <c r="J42" s="10"/>
      <c r="K42" s="10"/>
      <c r="L42" s="10">
        <v>1</v>
      </c>
    </row>
    <row r="43">
      <c r="A43" s="9" t="inlineStr">
        <is>
          <t xml:space="preserve">DIAZ GARCIA, KAROL DANIELA</t>
        </is>
      </c>
      <c r="B43" s="10"/>
      <c r="C43" s="10"/>
      <c r="D43" s="10">
        <v>0</v>
      </c>
      <c r="E43" s="10"/>
      <c r="F43" s="10"/>
      <c r="G43" s="10"/>
      <c r="H43" s="10"/>
      <c r="I43" s="22">
        <f>SUM(B43:H43)</f>
      </c>
      <c r="J43" s="10"/>
      <c r="K43" s="10"/>
      <c r="L43" s="10">
        <v>1</v>
      </c>
    </row>
    <row r="44">
      <c r="A44" s="9" t="inlineStr">
        <is>
          <t xml:space="preserve">ESPINOSA MUÑOZ, ANA ISABEL</t>
        </is>
      </c>
      <c r="B44" s="10"/>
      <c r="C44" s="10"/>
      <c r="D44" s="10">
        <v>0</v>
      </c>
      <c r="E44" s="10"/>
      <c r="F44" s="10"/>
      <c r="G44" s="10"/>
      <c r="H44" s="10"/>
      <c r="I44" s="22">
        <f>SUM(B44:H44)</f>
      </c>
      <c r="J44" s="10"/>
      <c r="K44" s="10"/>
      <c r="L44" s="10">
        <v>1</v>
      </c>
    </row>
    <row r="45">
      <c r="A45" s="9" t="inlineStr">
        <is>
          <t xml:space="preserve">ESTER NARTIN BLESA</t>
        </is>
      </c>
      <c r="B45" s="10"/>
      <c r="C45" s="10">
        <v>0</v>
      </c>
      <c r="D45" s="10"/>
      <c r="E45" s="10"/>
      <c r="F45" s="10"/>
      <c r="G45" s="10"/>
      <c r="H45" s="10"/>
      <c r="I45" s="22">
        <f>SUM(B45:H45)</f>
      </c>
      <c r="J45" s="10"/>
      <c r="K45" s="10"/>
      <c r="L45" s="10">
        <v>1</v>
      </c>
    </row>
    <row r="46">
      <c r="A46" s="9" t="inlineStr">
        <is>
          <t xml:space="preserve">FIGUEREDO ALFONSO DIANA</t>
        </is>
      </c>
      <c r="B46" s="10"/>
      <c r="C46" s="10"/>
      <c r="D46" s="10"/>
      <c r="E46" s="10"/>
      <c r="F46" s="10">
        <v>0</v>
      </c>
      <c r="G46" s="10"/>
      <c r="H46" s="10"/>
      <c r="I46" s="22">
        <f>SUM(B46:H46)</f>
      </c>
      <c r="J46" s="10"/>
      <c r="K46" s="10"/>
      <c r="L46" s="10">
        <v>1</v>
      </c>
    </row>
    <row r="47">
      <c r="A47" s="9" t="inlineStr">
        <is>
          <t xml:space="preserve">GARCIA ROBLES MONICA</t>
        </is>
      </c>
      <c r="B47" s="10"/>
      <c r="C47" s="10"/>
      <c r="D47" s="10"/>
      <c r="E47" s="10"/>
      <c r="F47" s="10">
        <v>0</v>
      </c>
      <c r="G47" s="10"/>
      <c r="H47" s="10"/>
      <c r="I47" s="22">
        <f>SUM(B47:H47)</f>
      </c>
      <c r="J47" s="10"/>
      <c r="K47" s="10"/>
      <c r="L47" s="10">
        <v>1</v>
      </c>
    </row>
    <row r="48">
      <c r="A48" s="9" t="inlineStr">
        <is>
          <t xml:space="preserve">GONZALES URREA ADRIANA</t>
        </is>
      </c>
      <c r="B48" s="10"/>
      <c r="C48" s="10"/>
      <c r="D48" s="10">
        <v>0</v>
      </c>
      <c r="E48" s="10"/>
      <c r="F48" s="10"/>
      <c r="G48" s="10"/>
      <c r="H48" s="10"/>
      <c r="I48" s="22">
        <f>SUM(B48:H48)</f>
      </c>
      <c r="J48" s="10"/>
      <c r="K48" s="10"/>
      <c r="L48" s="10">
        <v>1</v>
      </c>
    </row>
    <row r="49">
      <c r="A49" s="9" t="inlineStr">
        <is>
          <t xml:space="preserve">GONZALEZ CHARRY, MARCELA</t>
        </is>
      </c>
      <c r="B49" s="10"/>
      <c r="C49" s="10"/>
      <c r="D49" s="10">
        <v>0</v>
      </c>
      <c r="E49" s="10"/>
      <c r="F49" s="10"/>
      <c r="G49" s="10"/>
      <c r="H49" s="10"/>
      <c r="I49" s="22">
        <f>SUM(B49:H49)</f>
      </c>
      <c r="J49" s="10"/>
      <c r="K49" s="10"/>
      <c r="L49" s="10">
        <v>1</v>
      </c>
    </row>
    <row r="50">
      <c r="A50" s="9" t="inlineStr">
        <is>
          <t xml:space="preserve">GONZALEZ FLORES ANA</t>
        </is>
      </c>
      <c r="B50" s="10"/>
      <c r="C50" s="10"/>
      <c r="D50" s="10"/>
      <c r="E50" s="10"/>
      <c r="F50" s="10">
        <v>0</v>
      </c>
      <c r="G50" s="10"/>
      <c r="H50" s="10"/>
      <c r="I50" s="22">
        <f>SUM(B50:H50)</f>
      </c>
      <c r="J50" s="10"/>
      <c r="K50" s="10"/>
      <c r="L50" s="10">
        <v>1</v>
      </c>
    </row>
    <row r="51">
      <c r="A51" s="9" t="inlineStr">
        <is>
          <t xml:space="preserve">GONZALEZ VEGA DAVID</t>
        </is>
      </c>
      <c r="B51" s="10"/>
      <c r="C51" s="10"/>
      <c r="D51" s="10"/>
      <c r="E51" s="10"/>
      <c r="F51" s="10"/>
      <c r="G51" s="10">
        <v>0</v>
      </c>
      <c r="H51" s="10"/>
      <c r="I51" s="22">
        <f>SUM(B51:H51)</f>
      </c>
      <c r="J51" s="10"/>
      <c r="K51" s="10"/>
      <c r="L51" s="10">
        <v>1</v>
      </c>
    </row>
    <row r="52">
      <c r="A52" s="9" t="inlineStr">
        <is>
          <t xml:space="preserve">GRILLO, CAMILA NATALIA</t>
        </is>
      </c>
      <c r="B52" s="10"/>
      <c r="C52" s="10"/>
      <c r="D52" s="10"/>
      <c r="E52" s="10">
        <v>0</v>
      </c>
      <c r="F52" s="10"/>
      <c r="G52" s="10"/>
      <c r="H52" s="10"/>
      <c r="I52" s="22">
        <f>SUM(B52:H52)</f>
      </c>
      <c r="J52" s="10"/>
      <c r="K52" s="10"/>
      <c r="L52" s="10">
        <v>1</v>
      </c>
    </row>
    <row r="53">
      <c r="A53" s="9" t="inlineStr">
        <is>
          <t xml:space="preserve">HERNANDEZ GONZALEZ, NURY VALENTINA</t>
        </is>
      </c>
      <c r="B53" s="10"/>
      <c r="C53" s="10"/>
      <c r="D53" s="10"/>
      <c r="E53" s="10">
        <v>0</v>
      </c>
      <c r="F53" s="10"/>
      <c r="G53" s="10"/>
      <c r="H53" s="10"/>
      <c r="I53" s="22">
        <f>SUM(B53:H53)</f>
      </c>
      <c r="J53" s="10"/>
      <c r="K53" s="10"/>
      <c r="L53" s="10">
        <v>1</v>
      </c>
    </row>
    <row r="54">
      <c r="A54" s="9" t="inlineStr">
        <is>
          <t xml:space="preserve">ISABEL CRISTINA LENIS</t>
        </is>
      </c>
      <c r="B54" s="10">
        <v>0</v>
      </c>
      <c r="C54" s="10"/>
      <c r="D54" s="10"/>
      <c r="E54" s="10"/>
      <c r="F54" s="10"/>
      <c r="G54" s="10"/>
      <c r="H54" s="10"/>
      <c r="I54" s="22">
        <f>SUM(B54:H54)</f>
      </c>
      <c r="J54" s="10"/>
      <c r="K54" s="10"/>
      <c r="L54" s="10">
        <v>1</v>
      </c>
    </row>
    <row r="55">
      <c r="A55" s="9" t="inlineStr">
        <is>
          <t xml:space="preserve">IVONNE QUINCHE</t>
        </is>
      </c>
      <c r="B55" s="10">
        <v>0</v>
      </c>
      <c r="C55" s="10"/>
      <c r="D55" s="10"/>
      <c r="E55" s="10"/>
      <c r="F55" s="10"/>
      <c r="G55" s="10"/>
      <c r="H55" s="10"/>
      <c r="I55" s="22">
        <f>SUM(B55:H55)</f>
      </c>
      <c r="J55" s="10"/>
      <c r="K55" s="10"/>
      <c r="L55" s="10">
        <v>1</v>
      </c>
    </row>
    <row r="56">
      <c r="A56" s="9" t="inlineStr">
        <is>
          <t xml:space="preserve">IZQUIERDO, LORENA</t>
        </is>
      </c>
      <c r="B56" s="10"/>
      <c r="C56" s="10"/>
      <c r="D56" s="10">
        <v>0</v>
      </c>
      <c r="E56" s="10"/>
      <c r="F56" s="10"/>
      <c r="G56" s="10"/>
      <c r="H56" s="10"/>
      <c r="I56" s="22">
        <f>SUM(B56:H56)</f>
      </c>
      <c r="J56" s="10"/>
      <c r="K56" s="10"/>
      <c r="L56" s="10">
        <v>1</v>
      </c>
    </row>
    <row r="57">
      <c r="A57" s="9" t="inlineStr">
        <is>
          <t xml:space="preserve">JIMENEZ CARMEN</t>
        </is>
      </c>
      <c r="B57" s="10"/>
      <c r="C57" s="10"/>
      <c r="D57" s="10">
        <v>0</v>
      </c>
      <c r="E57" s="10"/>
      <c r="F57" s="10"/>
      <c r="G57" s="10"/>
      <c r="H57" s="10"/>
      <c r="I57" s="22">
        <f>SUM(B57:H57)</f>
      </c>
      <c r="J57" s="10"/>
      <c r="K57" s="10"/>
      <c r="L57" s="10">
        <v>1</v>
      </c>
    </row>
    <row r="58">
      <c r="A58" s="9" t="inlineStr">
        <is>
          <t xml:space="preserve">JORDI COROMINAS</t>
        </is>
      </c>
      <c r="B58" s="10">
        <v>0</v>
      </c>
      <c r="C58" s="10"/>
      <c r="D58" s="10"/>
      <c r="E58" s="10"/>
      <c r="F58" s="10"/>
      <c r="G58" s="10"/>
      <c r="H58" s="10"/>
      <c r="I58" s="22">
        <f>SUM(B58:H58)</f>
      </c>
      <c r="J58" s="10"/>
      <c r="K58" s="10"/>
      <c r="L58" s="10">
        <v>1</v>
      </c>
    </row>
    <row r="59">
      <c r="A59" s="9" t="inlineStr">
        <is>
          <t xml:space="preserve">JOVE MORENO, NURIA</t>
        </is>
      </c>
      <c r="B59" s="10"/>
      <c r="C59" s="10">
        <v>0</v>
      </c>
      <c r="D59" s="10"/>
      <c r="E59" s="10"/>
      <c r="F59" s="10"/>
      <c r="G59" s="10"/>
      <c r="H59" s="10"/>
      <c r="I59" s="22">
        <f>SUM(B59:H59)</f>
      </c>
      <c r="J59" s="10"/>
      <c r="K59" s="10"/>
      <c r="L59" s="10">
        <v>1</v>
      </c>
    </row>
    <row r="60">
      <c r="A60" s="9" t="inlineStr">
        <is>
          <t xml:space="preserve">JYM PAUL AYLLON LOPEZ</t>
        </is>
      </c>
      <c r="B60" s="10"/>
      <c r="C60" s="10">
        <v>0</v>
      </c>
      <c r="D60" s="10"/>
      <c r="E60" s="10"/>
      <c r="F60" s="10"/>
      <c r="G60" s="10"/>
      <c r="H60" s="10"/>
      <c r="I60" s="22">
        <f>SUM(B60:H60)</f>
      </c>
      <c r="J60" s="10"/>
      <c r="K60" s="10"/>
      <c r="L60" s="10">
        <v>1</v>
      </c>
    </row>
    <row r="61">
      <c r="A61" s="9" t="inlineStr">
        <is>
          <t xml:space="preserve">KARLA DUEÑAS</t>
        </is>
      </c>
      <c r="B61" s="10">
        <v>0</v>
      </c>
      <c r="C61" s="10"/>
      <c r="D61" s="10"/>
      <c r="E61" s="10"/>
      <c r="F61" s="10"/>
      <c r="G61" s="10"/>
      <c r="H61" s="10"/>
      <c r="I61" s="22">
        <f>SUM(B61:H61)</f>
      </c>
      <c r="J61" s="10"/>
      <c r="K61" s="10"/>
      <c r="L61" s="10">
        <v>1</v>
      </c>
    </row>
    <row r="62">
      <c r="A62" s="9" t="inlineStr">
        <is>
          <t xml:space="preserve">MAR AUGUSTO</t>
        </is>
      </c>
      <c r="B62" s="10">
        <v>0</v>
      </c>
      <c r="C62" s="10"/>
      <c r="D62" s="10"/>
      <c r="E62" s="10"/>
      <c r="F62" s="10"/>
      <c r="G62" s="10"/>
      <c r="H62" s="10"/>
      <c r="I62" s="22">
        <f>SUM(B62:H62)</f>
      </c>
      <c r="J62" s="10"/>
      <c r="K62" s="10"/>
      <c r="L62" s="10">
        <v>1</v>
      </c>
    </row>
    <row r="63">
      <c r="A63" s="9" t="inlineStr">
        <is>
          <t xml:space="preserve">MARTINEZ PÁEZ, INGRID TATIANA</t>
        </is>
      </c>
      <c r="B63" s="10"/>
      <c r="C63" s="10"/>
      <c r="D63" s="10">
        <v>0</v>
      </c>
      <c r="E63" s="10"/>
      <c r="F63" s="10"/>
      <c r="G63" s="10"/>
      <c r="H63" s="10"/>
      <c r="I63" s="22">
        <f>SUM(B63:H63)</f>
      </c>
      <c r="J63" s="10"/>
      <c r="K63" s="10"/>
      <c r="L63" s="10">
        <v>1</v>
      </c>
    </row>
    <row r="64">
      <c r="A64" s="9" t="inlineStr">
        <is>
          <t xml:space="preserve">MEDINA CASTAÑEDA, AYLEEN</t>
        </is>
      </c>
      <c r="B64" s="10"/>
      <c r="C64" s="10"/>
      <c r="D64" s="10"/>
      <c r="E64" s="10">
        <v>0</v>
      </c>
      <c r="F64" s="10"/>
      <c r="G64" s="10"/>
      <c r="H64" s="10"/>
      <c r="I64" s="22">
        <f>SUM(B64:H64)</f>
      </c>
      <c r="J64" s="10"/>
      <c r="K64" s="10"/>
      <c r="L64" s="10">
        <v>1</v>
      </c>
    </row>
    <row r="65">
      <c r="A65" s="9" t="inlineStr">
        <is>
          <t xml:space="preserve">MEDINA CASTILLO, SILVIA JULIETTE</t>
        </is>
      </c>
      <c r="B65" s="10"/>
      <c r="C65" s="10"/>
      <c r="D65" s="10"/>
      <c r="E65" s="10">
        <v>0</v>
      </c>
      <c r="F65" s="10"/>
      <c r="G65" s="10"/>
      <c r="H65" s="10"/>
      <c r="I65" s="22">
        <f>SUM(B65:H65)</f>
      </c>
      <c r="J65" s="10"/>
      <c r="K65" s="10"/>
      <c r="L65" s="10">
        <v>1</v>
      </c>
    </row>
    <row r="66">
      <c r="A66" s="9" t="inlineStr">
        <is>
          <t xml:space="preserve">MEJIA MARTINEZ, KAREN LORENA</t>
        </is>
      </c>
      <c r="B66" s="10"/>
      <c r="C66" s="10"/>
      <c r="D66" s="10"/>
      <c r="E66" s="10">
        <v>0</v>
      </c>
      <c r="F66" s="10"/>
      <c r="G66" s="10"/>
      <c r="H66" s="10"/>
      <c r="I66" s="22">
        <f>SUM(B66:H66)</f>
      </c>
      <c r="J66" s="10"/>
      <c r="K66" s="10"/>
      <c r="L66" s="10">
        <v>1</v>
      </c>
    </row>
    <row r="67">
      <c r="A67" s="9" t="inlineStr">
        <is>
          <t xml:space="preserve">MEJIAS CORREA JENNYFER FERNANDA</t>
        </is>
      </c>
      <c r="B67" s="10"/>
      <c r="C67" s="10"/>
      <c r="D67" s="10"/>
      <c r="E67" s="10"/>
      <c r="F67" s="10"/>
      <c r="G67" s="10">
        <v>0</v>
      </c>
      <c r="H67" s="10"/>
      <c r="I67" s="22">
        <f>SUM(B67:H67)</f>
      </c>
      <c r="J67" s="10"/>
      <c r="K67" s="10"/>
      <c r="L67" s="10">
        <v>1</v>
      </c>
    </row>
    <row r="68">
      <c r="A68" s="9" t="inlineStr">
        <is>
          <t xml:space="preserve">MEJÍA GALLO, SALOMÉ</t>
        </is>
      </c>
      <c r="B68" s="10"/>
      <c r="C68" s="10"/>
      <c r="D68" s="10">
        <v>0</v>
      </c>
      <c r="E68" s="10"/>
      <c r="F68" s="10"/>
      <c r="G68" s="10"/>
      <c r="H68" s="10"/>
      <c r="I68" s="22">
        <f>SUM(B68:H68)</f>
      </c>
      <c r="J68" s="10"/>
      <c r="K68" s="10"/>
      <c r="L68" s="10">
        <v>1</v>
      </c>
    </row>
    <row r="69">
      <c r="A69" s="9" t="inlineStr">
        <is>
          <t xml:space="preserve">MERCADO MESSIA, AIDA NORA</t>
        </is>
      </c>
      <c r="B69" s="10"/>
      <c r="C69" s="10"/>
      <c r="D69" s="10"/>
      <c r="E69" s="10">
        <v>0</v>
      </c>
      <c r="F69" s="10"/>
      <c r="G69" s="10"/>
      <c r="H69" s="10"/>
      <c r="I69" s="22">
        <f>SUM(B69:H69)</f>
      </c>
      <c r="J69" s="10"/>
      <c r="K69" s="10"/>
      <c r="L69" s="10">
        <v>1</v>
      </c>
    </row>
    <row r="70">
      <c r="A70" s="9" t="inlineStr">
        <is>
          <t xml:space="preserve">MERCE MARTORELL</t>
        </is>
      </c>
      <c r="B70" s="10">
        <v>0</v>
      </c>
      <c r="C70" s="10"/>
      <c r="D70" s="10"/>
      <c r="E70" s="10"/>
      <c r="F70" s="10"/>
      <c r="G70" s="10"/>
      <c r="H70" s="10"/>
      <c r="I70" s="22">
        <f>SUM(B70:H70)</f>
      </c>
      <c r="J70" s="10"/>
      <c r="K70" s="10"/>
      <c r="L70" s="10">
        <v>1</v>
      </c>
    </row>
    <row r="71">
      <c r="A71" s="9" t="inlineStr">
        <is>
          <t xml:space="preserve">MESA GARCIA, JUDITH</t>
        </is>
      </c>
      <c r="B71" s="10"/>
      <c r="C71" s="10">
        <v>0</v>
      </c>
      <c r="D71" s="10"/>
      <c r="E71" s="10"/>
      <c r="F71" s="10"/>
      <c r="G71" s="10"/>
      <c r="H71" s="10"/>
      <c r="I71" s="22">
        <f>SUM(B71:H71)</f>
      </c>
      <c r="J71" s="10"/>
      <c r="K71" s="10"/>
      <c r="L71" s="10">
        <v>1</v>
      </c>
    </row>
    <row r="72">
      <c r="A72" s="9" t="inlineStr">
        <is>
          <t xml:space="preserve">MORALES HERMIDA, TATIANA LIZETH</t>
        </is>
      </c>
      <c r="B72" s="10"/>
      <c r="C72" s="10"/>
      <c r="D72" s="10"/>
      <c r="E72" s="10">
        <v>0</v>
      </c>
      <c r="F72" s="10"/>
      <c r="G72" s="10"/>
      <c r="H72" s="10"/>
      <c r="I72" s="22">
        <f>SUM(B72:H72)</f>
      </c>
      <c r="J72" s="10"/>
      <c r="K72" s="10"/>
      <c r="L72" s="10">
        <v>1</v>
      </c>
    </row>
    <row r="73">
      <c r="A73" s="9" t="inlineStr">
        <is>
          <t xml:space="preserve">MORENO RIVERA, DIONEIDA COROMOTO</t>
        </is>
      </c>
      <c r="B73" s="10"/>
      <c r="C73" s="10"/>
      <c r="D73" s="10"/>
      <c r="E73" s="10"/>
      <c r="F73" s="10">
        <v>0</v>
      </c>
      <c r="G73" s="10"/>
      <c r="H73" s="10"/>
      <c r="I73" s="22">
        <f>SUM(B73:H73)</f>
      </c>
      <c r="J73" s="10"/>
      <c r="K73" s="10"/>
      <c r="L73" s="10">
        <v>1</v>
      </c>
    </row>
    <row r="74">
      <c r="A74" s="9" t="inlineStr">
        <is>
          <t xml:space="preserve">MUÑOZ TAPIAS ROSA MARIA</t>
        </is>
      </c>
      <c r="B74" s="10"/>
      <c r="C74" s="10"/>
      <c r="D74" s="10"/>
      <c r="E74" s="10"/>
      <c r="F74" s="10"/>
      <c r="G74" s="10"/>
      <c r="H74" s="10">
        <v>0</v>
      </c>
      <c r="I74" s="22">
        <f>SUM(B74:H74)</f>
      </c>
      <c r="J74" s="10"/>
      <c r="K74" s="10"/>
      <c r="L74" s="10">
        <v>1</v>
      </c>
    </row>
    <row r="75">
      <c r="A75" s="9" t="inlineStr">
        <is>
          <t xml:space="preserve">NATALIA ORTIZ</t>
        </is>
      </c>
      <c r="B75" s="10">
        <v>0</v>
      </c>
      <c r="C75" s="10"/>
      <c r="D75" s="10"/>
      <c r="E75" s="10"/>
      <c r="F75" s="10"/>
      <c r="G75" s="10"/>
      <c r="H75" s="10"/>
      <c r="I75" s="22">
        <f>SUM(B75:H75)</f>
      </c>
      <c r="J75" s="10"/>
      <c r="K75" s="10"/>
      <c r="L75" s="10">
        <v>1</v>
      </c>
    </row>
    <row r="76">
      <c r="A76" s="9" t="inlineStr">
        <is>
          <t xml:space="preserve">NAVARRO GOMEZ JENNIFER</t>
        </is>
      </c>
      <c r="B76" s="10"/>
      <c r="C76" s="10"/>
      <c r="D76" s="10"/>
      <c r="E76" s="10"/>
      <c r="F76" s="10">
        <v>0</v>
      </c>
      <c r="G76" s="10"/>
      <c r="H76" s="10"/>
      <c r="I76" s="22">
        <f>SUM(B76:H76)</f>
      </c>
      <c r="J76" s="10"/>
      <c r="K76" s="10"/>
      <c r="L76" s="10">
        <v>1</v>
      </c>
    </row>
    <row r="77">
      <c r="A77" s="9" t="inlineStr">
        <is>
          <t xml:space="preserve">NICOLAS CEREZO CAROLINA</t>
        </is>
      </c>
      <c r="B77" s="10"/>
      <c r="C77" s="10"/>
      <c r="D77" s="10"/>
      <c r="E77" s="10"/>
      <c r="F77" s="10">
        <v>0</v>
      </c>
      <c r="G77" s="10"/>
      <c r="H77" s="10"/>
      <c r="I77" s="22">
        <f>SUM(B77:H77)</f>
      </c>
      <c r="J77" s="10"/>
      <c r="K77" s="10"/>
      <c r="L77" s="10">
        <v>1</v>
      </c>
    </row>
    <row r="78">
      <c r="A78" s="9" t="inlineStr">
        <is>
          <t xml:space="preserve">NOLASCO PONCE, ESTHER</t>
        </is>
      </c>
      <c r="B78" s="10"/>
      <c r="C78" s="10"/>
      <c r="D78" s="10"/>
      <c r="E78" s="10"/>
      <c r="F78" s="10">
        <v>0</v>
      </c>
      <c r="G78" s="10"/>
      <c r="H78" s="10"/>
      <c r="I78" s="22">
        <f>SUM(B78:H78)</f>
      </c>
      <c r="J78" s="10"/>
      <c r="K78" s="10"/>
      <c r="L78" s="10">
        <v>1</v>
      </c>
    </row>
    <row r="79">
      <c r="A79" s="9" t="inlineStr">
        <is>
          <t xml:space="preserve">PAREDES, ADRIANA DEL VALLE</t>
        </is>
      </c>
      <c r="B79" s="10"/>
      <c r="C79" s="10"/>
      <c r="D79" s="10"/>
      <c r="E79" s="10">
        <v>0</v>
      </c>
      <c r="F79" s="10"/>
      <c r="G79" s="10"/>
      <c r="H79" s="10"/>
      <c r="I79" s="22">
        <f>SUM(B79:H79)</f>
      </c>
      <c r="J79" s="10"/>
      <c r="K79" s="10"/>
      <c r="L79" s="10">
        <v>1</v>
      </c>
    </row>
    <row r="80">
      <c r="A80" s="9" t="inlineStr">
        <is>
          <t xml:space="preserve">PASCUAL, CAROLINA</t>
        </is>
      </c>
      <c r="B80" s="10"/>
      <c r="C80" s="10"/>
      <c r="D80" s="10">
        <v>0</v>
      </c>
      <c r="E80" s="10"/>
      <c r="F80" s="10"/>
      <c r="G80" s="10"/>
      <c r="H80" s="10"/>
      <c r="I80" s="22">
        <f>SUM(B80:H80)</f>
      </c>
      <c r="J80" s="10"/>
      <c r="K80" s="10"/>
      <c r="L80" s="10">
        <v>1</v>
      </c>
    </row>
    <row r="81">
      <c r="A81" s="9" t="inlineStr">
        <is>
          <t xml:space="preserve">PAZOS SANTOS, STHEPANIA</t>
        </is>
      </c>
      <c r="B81" s="10"/>
      <c r="C81" s="10"/>
      <c r="D81" s="10"/>
      <c r="E81" s="10">
        <v>0</v>
      </c>
      <c r="F81" s="10"/>
      <c r="G81" s="10"/>
      <c r="H81" s="10"/>
      <c r="I81" s="22">
        <f>SUM(B81:H81)</f>
      </c>
      <c r="J81" s="10"/>
      <c r="K81" s="10"/>
      <c r="L81" s="10">
        <v>1</v>
      </c>
    </row>
    <row r="82">
      <c r="A82" s="9" t="inlineStr">
        <is>
          <t xml:space="preserve">PRADES GOMEZ, SONIA</t>
        </is>
      </c>
      <c r="B82" s="10"/>
      <c r="C82" s="10"/>
      <c r="D82" s="10"/>
      <c r="E82" s="10">
        <v>0</v>
      </c>
      <c r="F82" s="10"/>
      <c r="G82" s="10"/>
      <c r="H82" s="10"/>
      <c r="I82" s="22">
        <f>SUM(B82:H82)</f>
      </c>
      <c r="J82" s="10"/>
      <c r="K82" s="10"/>
      <c r="L82" s="10">
        <v>1</v>
      </c>
    </row>
    <row r="83">
      <c r="A83" s="9" t="inlineStr">
        <is>
          <t xml:space="preserve">RAMIREZ MORENO, MICHELLE CAROLINA</t>
        </is>
      </c>
      <c r="B83" s="10"/>
      <c r="C83" s="10"/>
      <c r="D83" s="10"/>
      <c r="E83" s="10"/>
      <c r="F83" s="10">
        <v>0</v>
      </c>
      <c r="G83" s="10"/>
      <c r="H83" s="10"/>
      <c r="I83" s="22">
        <f>SUM(B83:H83)</f>
      </c>
      <c r="J83" s="10"/>
      <c r="K83" s="10"/>
      <c r="L83" s="10">
        <v>1</v>
      </c>
    </row>
    <row r="84">
      <c r="A84" s="9" t="inlineStr">
        <is>
          <t xml:space="preserve">ROA REATIGA EMILY VALENTINA</t>
        </is>
      </c>
      <c r="B84" s="10"/>
      <c r="C84" s="10"/>
      <c r="D84" s="10">
        <v>0</v>
      </c>
      <c r="E84" s="10"/>
      <c r="F84" s="10"/>
      <c r="G84" s="10"/>
      <c r="H84" s="10"/>
      <c r="I84" s="22">
        <f>SUM(B84:H84)</f>
      </c>
      <c r="J84" s="10"/>
      <c r="K84" s="10"/>
      <c r="L84" s="10">
        <v>1</v>
      </c>
    </row>
    <row r="85">
      <c r="A85" s="9" t="inlineStr">
        <is>
          <t xml:space="preserve">ROBLES, JUAN MANUEL</t>
        </is>
      </c>
      <c r="B85" s="10"/>
      <c r="C85" s="10"/>
      <c r="D85" s="10">
        <v>0</v>
      </c>
      <c r="E85" s="10"/>
      <c r="F85" s="10"/>
      <c r="G85" s="10"/>
      <c r="H85" s="10"/>
      <c r="I85" s="22">
        <f>SUM(B85:H85)</f>
      </c>
      <c r="J85" s="10"/>
      <c r="K85" s="10"/>
      <c r="L85" s="10">
        <v>1</v>
      </c>
    </row>
    <row r="86">
      <c r="A86" s="9" t="inlineStr">
        <is>
          <t xml:space="preserve">RODOLFO SPOSITO</t>
        </is>
      </c>
      <c r="B86" s="10">
        <v>0</v>
      </c>
      <c r="C86" s="10"/>
      <c r="D86" s="10"/>
      <c r="E86" s="10"/>
      <c r="F86" s="10"/>
      <c r="G86" s="10"/>
      <c r="H86" s="10"/>
      <c r="I86" s="22">
        <f>SUM(B86:H86)</f>
      </c>
      <c r="J86" s="10"/>
      <c r="K86" s="10"/>
      <c r="L86" s="10">
        <v>1</v>
      </c>
    </row>
    <row r="87">
      <c r="A87" s="9" t="inlineStr">
        <is>
          <t xml:space="preserve">RODRIGUEZ VIVAS, MARILYN</t>
        </is>
      </c>
      <c r="B87" s="10"/>
      <c r="C87" s="10"/>
      <c r="D87" s="10"/>
      <c r="E87" s="10"/>
      <c r="F87" s="10"/>
      <c r="G87" s="10">
        <v>0</v>
      </c>
      <c r="H87" s="10"/>
      <c r="I87" s="22">
        <f>SUM(B87:H87)</f>
      </c>
      <c r="J87" s="10"/>
      <c r="K87" s="10"/>
      <c r="L87" s="10">
        <v>1</v>
      </c>
    </row>
    <row r="88">
      <c r="A88" s="9" t="inlineStr">
        <is>
          <t xml:space="preserve">ROMERO RUBIO, RITA ELENA</t>
        </is>
      </c>
      <c r="B88" s="10"/>
      <c r="C88" s="10"/>
      <c r="D88" s="10"/>
      <c r="E88" s="10"/>
      <c r="F88" s="10">
        <v>0</v>
      </c>
      <c r="G88" s="10"/>
      <c r="H88" s="10"/>
      <c r="I88" s="22">
        <f>SUM(B88:H88)</f>
      </c>
      <c r="J88" s="10"/>
      <c r="K88" s="10"/>
      <c r="L88" s="10">
        <v>1</v>
      </c>
    </row>
    <row r="89">
      <c r="A89" s="9" t="inlineStr">
        <is>
          <t xml:space="preserve">ROSA MUÑOZ</t>
        </is>
      </c>
      <c r="B89" s="10">
        <v>0</v>
      </c>
      <c r="C89" s="10"/>
      <c r="D89" s="10"/>
      <c r="E89" s="10"/>
      <c r="F89" s="10"/>
      <c r="G89" s="10"/>
      <c r="H89" s="10"/>
      <c r="I89" s="22">
        <f>SUM(B89:H89)</f>
      </c>
      <c r="J89" s="10"/>
      <c r="K89" s="10"/>
      <c r="L89" s="10">
        <v>1</v>
      </c>
    </row>
    <row r="90">
      <c r="A90" s="9" t="inlineStr">
        <is>
          <t xml:space="preserve">SALAZAR TORRES, PIERR GILBERTO</t>
        </is>
      </c>
      <c r="B90" s="10"/>
      <c r="C90" s="10"/>
      <c r="D90" s="10"/>
      <c r="E90" s="10">
        <v>0</v>
      </c>
      <c r="F90" s="10"/>
      <c r="G90" s="10"/>
      <c r="H90" s="10"/>
      <c r="I90" s="22">
        <f>SUM(B90:H90)</f>
      </c>
      <c r="J90" s="10"/>
      <c r="K90" s="10"/>
      <c r="L90" s="10">
        <v>1</v>
      </c>
    </row>
    <row r="91">
      <c r="A91" s="9" t="inlineStr">
        <is>
          <t xml:space="preserve">SALHI CORTES, FATIMA</t>
        </is>
      </c>
      <c r="B91" s="10"/>
      <c r="C91" s="10"/>
      <c r="D91" s="10">
        <v>0</v>
      </c>
      <c r="E91" s="10"/>
      <c r="F91" s="10"/>
      <c r="G91" s="10"/>
      <c r="H91" s="10"/>
      <c r="I91" s="22">
        <f>SUM(B91:H91)</f>
      </c>
      <c r="J91" s="10"/>
      <c r="K91" s="10"/>
      <c r="L91" s="10">
        <v>1</v>
      </c>
    </row>
    <row r="92">
      <c r="A92" s="9" t="inlineStr">
        <is>
          <t xml:space="preserve">SAMUEL BERTOMEU AGUILERA</t>
        </is>
      </c>
      <c r="B92" s="10"/>
      <c r="C92" s="10">
        <v>0</v>
      </c>
      <c r="D92" s="10"/>
      <c r="E92" s="10"/>
      <c r="F92" s="10"/>
      <c r="G92" s="10"/>
      <c r="H92" s="10"/>
      <c r="I92" s="22">
        <f>SUM(B92:H92)</f>
      </c>
      <c r="J92" s="10"/>
      <c r="K92" s="10"/>
      <c r="L92" s="10">
        <v>1</v>
      </c>
    </row>
    <row r="93">
      <c r="A93" s="9" t="inlineStr">
        <is>
          <t xml:space="preserve">SANCHEZ SANCHEZ, LEANY</t>
        </is>
      </c>
      <c r="B93" s="10"/>
      <c r="C93" s="10"/>
      <c r="D93" s="10">
        <v>0</v>
      </c>
      <c r="E93" s="10"/>
      <c r="F93" s="10"/>
      <c r="G93" s="10"/>
      <c r="H93" s="10"/>
      <c r="I93" s="22">
        <f>SUM(B93:H93)</f>
      </c>
      <c r="J93" s="10"/>
      <c r="K93" s="10"/>
      <c r="L93" s="10">
        <v>1</v>
      </c>
    </row>
    <row r="94">
      <c r="A94" s="9" t="inlineStr">
        <is>
          <t xml:space="preserve">SARMIENTO, FRANCO</t>
        </is>
      </c>
      <c r="B94" s="10"/>
      <c r="C94" s="10"/>
      <c r="D94" s="10"/>
      <c r="E94" s="10">
        <v>0</v>
      </c>
      <c r="F94" s="10"/>
      <c r="G94" s="10"/>
      <c r="H94" s="10"/>
      <c r="I94" s="22">
        <f>SUM(B94:H94)</f>
      </c>
      <c r="J94" s="10"/>
      <c r="K94" s="10"/>
      <c r="L94" s="10">
        <v>1</v>
      </c>
    </row>
    <row r="95">
      <c r="A95" s="9" t="inlineStr">
        <is>
          <t xml:space="preserve">SHIRLEY RUIZ SARANGO</t>
        </is>
      </c>
      <c r="B95" s="10">
        <v>0</v>
      </c>
      <c r="C95" s="10"/>
      <c r="D95" s="10"/>
      <c r="E95" s="10"/>
      <c r="F95" s="10"/>
      <c r="G95" s="10"/>
      <c r="H95" s="10"/>
      <c r="I95" s="22">
        <f>SUM(B95:H95)</f>
      </c>
      <c r="J95" s="10"/>
      <c r="K95" s="10"/>
      <c r="L95" s="10">
        <v>1</v>
      </c>
    </row>
    <row r="96">
      <c r="A96" s="9" t="inlineStr">
        <is>
          <t xml:space="preserve">SHIRLEY SIFUENTES SISNIEGAS</t>
        </is>
      </c>
      <c r="B96" s="10">
        <v>0</v>
      </c>
      <c r="C96" s="10"/>
      <c r="D96" s="10"/>
      <c r="E96" s="10"/>
      <c r="F96" s="10"/>
      <c r="G96" s="10"/>
      <c r="H96" s="10"/>
      <c r="I96" s="22">
        <f>SUM(B96:H96)</f>
      </c>
      <c r="J96" s="10"/>
      <c r="K96" s="10"/>
      <c r="L96" s="10">
        <v>1</v>
      </c>
    </row>
    <row r="97">
      <c r="A97" s="9" t="inlineStr">
        <is>
          <t xml:space="preserve">SOLEDAD MONTERO</t>
        </is>
      </c>
      <c r="B97" s="10">
        <v>0</v>
      </c>
      <c r="C97" s="10"/>
      <c r="D97" s="10"/>
      <c r="E97" s="10"/>
      <c r="F97" s="10"/>
      <c r="G97" s="10"/>
      <c r="H97" s="10"/>
      <c r="I97" s="22">
        <f>SUM(B97:H97)</f>
      </c>
      <c r="J97" s="10"/>
      <c r="K97" s="10"/>
      <c r="L97" s="10">
        <v>1</v>
      </c>
    </row>
    <row r="98">
      <c r="A98" s="9" t="inlineStr">
        <is>
          <t xml:space="preserve">SOMOZA GONZALEZ, SINDHY</t>
        </is>
      </c>
      <c r="B98" s="10"/>
      <c r="C98" s="10"/>
      <c r="D98" s="10"/>
      <c r="E98" s="10"/>
      <c r="F98" s="10"/>
      <c r="G98" s="10">
        <v>0</v>
      </c>
      <c r="H98" s="10"/>
      <c r="I98" s="22">
        <f>SUM(B98:H98)</f>
      </c>
      <c r="J98" s="10"/>
      <c r="K98" s="10"/>
      <c r="L98" s="10">
        <v>1</v>
      </c>
    </row>
    <row r="99">
      <c r="A99" s="9" t="inlineStr">
        <is>
          <t xml:space="preserve">TORRES MARTÍN, ADELINA</t>
        </is>
      </c>
      <c r="B99" s="10"/>
      <c r="C99" s="10"/>
      <c r="D99" s="10"/>
      <c r="E99" s="10"/>
      <c r="F99" s="10"/>
      <c r="G99" s="10">
        <v>0</v>
      </c>
      <c r="H99" s="10"/>
      <c r="I99" s="22">
        <f>SUM(B99:H99)</f>
      </c>
      <c r="J99" s="10"/>
      <c r="K99" s="10"/>
      <c r="L99" s="10">
        <v>1</v>
      </c>
    </row>
    <row r="100">
      <c r="A100" s="9" t="inlineStr">
        <is>
          <t xml:space="preserve">TORRES PULGARÍN, NICOLAS</t>
        </is>
      </c>
      <c r="B100" s="10"/>
      <c r="C100" s="10"/>
      <c r="D100" s="10"/>
      <c r="E100" s="10">
        <v>0</v>
      </c>
      <c r="F100" s="10"/>
      <c r="G100" s="10"/>
      <c r="H100" s="10"/>
      <c r="I100" s="22">
        <f>SUM(B100:H100)</f>
      </c>
      <c r="J100" s="10"/>
      <c r="K100" s="10"/>
      <c r="L100" s="10">
        <v>1</v>
      </c>
    </row>
    <row r="101">
      <c r="A101" s="9" t="inlineStr">
        <is>
          <t xml:space="preserve">VARGAS VALENCIA, JESSICA VANESSA</t>
        </is>
      </c>
      <c r="B101" s="10"/>
      <c r="C101" s="10"/>
      <c r="D101" s="10"/>
      <c r="E101" s="10">
        <v>0</v>
      </c>
      <c r="F101" s="10"/>
      <c r="G101" s="10"/>
      <c r="H101" s="10"/>
      <c r="I101" s="22">
        <f>SUM(B101:H101)</f>
      </c>
      <c r="J101" s="10"/>
      <c r="K101" s="10"/>
      <c r="L101" s="10">
        <v>1</v>
      </c>
    </row>
    <row r="102">
      <c r="A102" s="9" t="inlineStr">
        <is>
          <t xml:space="preserve">VAZQUEZ COUSO, YOLANDA</t>
        </is>
      </c>
      <c r="B102" s="10"/>
      <c r="C102" s="10"/>
      <c r="D102" s="10"/>
      <c r="E102" s="10"/>
      <c r="F102" s="10">
        <v>0</v>
      </c>
      <c r="G102" s="10"/>
      <c r="H102" s="10"/>
      <c r="I102" s="22">
        <f>SUM(B102:H102)</f>
      </c>
      <c r="J102" s="10"/>
      <c r="K102" s="10"/>
      <c r="L102" s="10">
        <v>1</v>
      </c>
    </row>
    <row r="103">
      <c r="A103" s="9" t="inlineStr">
        <is>
          <t xml:space="preserve">VELAZQUEZ CALIPUY, GLENDY</t>
        </is>
      </c>
      <c r="B103" s="10"/>
      <c r="C103" s="10"/>
      <c r="D103" s="10"/>
      <c r="E103" s="10">
        <v>0</v>
      </c>
      <c r="F103" s="10"/>
      <c r="G103" s="10"/>
      <c r="H103" s="10"/>
      <c r="I103" s="22">
        <f>SUM(B103:H103)</f>
      </c>
      <c r="J103" s="10"/>
      <c r="K103" s="10"/>
      <c r="L103" s="10">
        <v>1</v>
      </c>
    </row>
    <row r="104">
      <c r="A104" s="9" t="inlineStr">
        <is>
          <t xml:space="preserve">VERDU ORTIZ, FLOR</t>
        </is>
      </c>
      <c r="B104" s="10"/>
      <c r="C104" s="10"/>
      <c r="D104" s="10">
        <v>0</v>
      </c>
      <c r="E104" s="10"/>
      <c r="F104" s="10"/>
      <c r="G104" s="10"/>
      <c r="H104" s="10"/>
      <c r="I104" s="22">
        <f>SUM(B104:H104)</f>
      </c>
      <c r="J104" s="10"/>
      <c r="K104" s="10"/>
      <c r="L104" s="10">
        <v>1</v>
      </c>
    </row>
    <row r="105">
      <c r="A105" s="9" t="inlineStr">
        <is>
          <t xml:space="preserve">VICENTE GONZALEZ, RUTH</t>
        </is>
      </c>
      <c r="B105" s="10"/>
      <c r="C105" s="10"/>
      <c r="D105" s="10"/>
      <c r="E105" s="10">
        <v>0</v>
      </c>
      <c r="F105" s="10"/>
      <c r="G105" s="10"/>
      <c r="H105" s="10"/>
      <c r="I105" s="22">
        <f>SUM(B105:H105)</f>
      </c>
      <c r="J105" s="10"/>
      <c r="K105" s="10"/>
      <c r="L105" s="10">
        <v>1</v>
      </c>
    </row>
    <row r="106">
      <c r="A106" s="9" t="inlineStr">
        <is>
          <t xml:space="preserve">VICTOR CORNEJO CASUSOL</t>
        </is>
      </c>
      <c r="B106" s="10">
        <v>0</v>
      </c>
      <c r="C106" s="10"/>
      <c r="D106" s="10"/>
      <c r="E106" s="10"/>
      <c r="F106" s="10"/>
      <c r="G106" s="10"/>
      <c r="H106" s="10"/>
      <c r="I106" s="22">
        <f>SUM(B106:H106)</f>
      </c>
      <c r="J106" s="10"/>
      <c r="K106" s="10"/>
      <c r="L106" s="10">
        <v>1</v>
      </c>
    </row>
    <row r="107">
      <c r="A107" s="9" t="inlineStr">
        <is>
          <t xml:space="preserve">VIERA AGUIRRE OLARY</t>
        </is>
      </c>
      <c r="B107" s="10"/>
      <c r="C107" s="10"/>
      <c r="D107" s="10">
        <v>0</v>
      </c>
      <c r="E107" s="10"/>
      <c r="F107" s="10"/>
      <c r="G107" s="10"/>
      <c r="H107" s="10"/>
      <c r="I107" s="22">
        <f>SUM(B107:H107)</f>
      </c>
      <c r="J107" s="10"/>
      <c r="K107" s="10"/>
      <c r="L107" s="10">
        <v>1</v>
      </c>
    </row>
    <row r="108">
      <c r="A108" s="9" t="inlineStr">
        <is>
          <t xml:space="preserve">VILA RUBIO, MARIA</t>
        </is>
      </c>
      <c r="B108" s="10"/>
      <c r="C108" s="10"/>
      <c r="D108" s="10"/>
      <c r="E108" s="10"/>
      <c r="F108" s="10"/>
      <c r="G108" s="10">
        <v>0</v>
      </c>
      <c r="H108" s="10"/>
      <c r="I108" s="22">
        <f>SUM(B108:H108)</f>
      </c>
      <c r="J108" s="10"/>
      <c r="K108" s="10"/>
      <c r="L108" s="10">
        <v>1</v>
      </c>
    </row>
    <row r="109">
      <c r="A109" s="9" t="inlineStr">
        <is>
          <t xml:space="preserve">VILLAR AMAYA, LICETH JOHANA</t>
        </is>
      </c>
      <c r="B109" s="10"/>
      <c r="C109" s="10"/>
      <c r="D109" s="10">
        <v>0</v>
      </c>
      <c r="E109" s="10"/>
      <c r="F109" s="10"/>
      <c r="G109" s="10"/>
      <c r="H109" s="10"/>
      <c r="I109" s="22">
        <f>SUM(B109:H109)</f>
      </c>
      <c r="J109" s="10"/>
      <c r="K109" s="10"/>
      <c r="L109" s="10">
        <v>1</v>
      </c>
    </row>
    <row r="110">
      <c r="A110" s="9" t="inlineStr">
        <is>
          <t xml:space="preserve">VIÑUELA SANCHEZ, CRISTINA</t>
        </is>
      </c>
      <c r="B110" s="10"/>
      <c r="C110" s="10"/>
      <c r="D110" s="10"/>
      <c r="E110" s="10"/>
      <c r="F110" s="10">
        <v>0</v>
      </c>
      <c r="G110" s="10"/>
      <c r="H110" s="10"/>
      <c r="I110" s="22">
        <f>SUM(B110:H110)</f>
      </c>
      <c r="J110" s="10"/>
      <c r="K110" s="10"/>
      <c r="L110" s="10">
        <v>1</v>
      </c>
    </row>
    <row r="111">
      <c r="A111" s="17" t="inlineStr">
        <is>
          <t xml:space="preserve">TOTAL</t>
        </is>
      </c>
      <c r="B111" s="18">
        <f>SUM(B4:B110)</f>
      </c>
      <c r="C111" s="18">
        <f>SUM(C4:C110)</f>
      </c>
      <c r="D111" s="18">
        <f>SUM(D4:D110)</f>
      </c>
      <c r="E111" s="18">
        <f>SUM(E4:E110)</f>
      </c>
      <c r="F111" s="18">
        <f>SUM(F4:F110)</f>
      </c>
      <c r="G111" s="18">
        <f>SUM(G4:G110)</f>
      </c>
      <c r="H111" s="18">
        <f>SUM(H4:H110)</f>
      </c>
      <c r="I111" s="18">
        <f>SUM(I4:I110)</f>
      </c>
      <c r="J111" s="18">
        <f>SUM(J4:J110)</f>
      </c>
      <c r="K111" s="18">
        <f>SUM(K4:K110)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2022 · HASTA EL 31/05/2022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IF(SUMIF($A$4:$A$129,A4,$G$4:$G$129)=0,"",G4/SUMIF($A$4:$A$129,A4,$G$4:$G$129))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IF(SUMIF($A$4:$A$129,A5,$G$4:$G$129)=0,"",G5/SUMIF($A$4:$A$129,A5,$G$4:$G$129))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IF(SUMIF($A$4:$A$129,A6,$G$4:$G$129)=0,"",G6/SUMIF($A$4:$A$129,A6,$G$4:$G$129))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IF(SUMIF($A$4:$A$129,A7,$G$4:$G$129)=0,"",G7/SUMIF($A$4:$A$129,A7,$G$4:$G$129))</f>
      </c>
    </row>
    <row r="8">
      <c r="A8" s="9" t="inlineStr">
        <is>
          <t xml:space="preserve">CRISTINA JARRIN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CRISTINA JARRIN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IF(SUMIF($A$4:$A$129,A8,$G$4:$G$129)=0,"",G8/SUMIF($A$4:$A$129,A8,$G$4:$G$129))</f>
      </c>
    </row>
    <row r="9">
      <c r="A9" s="9" t="inlineStr">
        <is>
          <t xml:space="preserve">CRISTINA JARRIN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CRISTINA JARRIN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IF(SUMIF($A$4:$A$129,A9,$G$4:$G$129)=0,"",G9/SUMIF($A$4:$A$129,A9,$G$4:$G$129))</f>
      </c>
    </row>
    <row r="10">
      <c r="A10" s="9" t="inlineStr">
        <is>
          <t xml:space="preserve">GOMEZ TAPIA, GONZALO</t>
        </is>
      </c>
      <c r="B10" s="9" t="inlineStr">
        <is>
          <t xml:space="preserve">CETELEM RRSS</t>
        </is>
      </c>
      <c r="C10" s="9" t="inlineStr">
        <is>
          <t xml:space="preserve">CHAT B2C</t>
        </is>
      </c>
      <c r="D10" s="11" t="inlineStr">
        <is>
          <t xml:space="preserve">M</t>
        </is>
      </c>
      <c r="E10" s="9" t="inlineStr">
        <is>
          <t xml:space="preserve">GOMEZ TAPIA, GONZALO (refuerzo)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IF(SUMIF($A$4:$A$129,A10,$G$4:$G$129)=0,"",G10/SUMIF($A$4:$A$129,A10,$G$4:$G$129))</f>
      </c>
    </row>
    <row r="11">
      <c r="A11" s="9" t="inlineStr">
        <is>
          <t xml:space="preserve">GOMEZ TAPIA, GONZALO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GOMEZ TAPIA, GONZALO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IF(SUMIF($A$4:$A$129,A11,$G$4:$G$129)=0,"",G11/SUMIF($A$4:$A$129,A11,$G$4:$G$129))</f>
      </c>
    </row>
    <row r="12">
      <c r="A12" s="9" t="inlineStr">
        <is>
          <t xml:space="preserve">INGRID ACIEN</t>
        </is>
      </c>
      <c r="B12" s="9" t="inlineStr">
        <is>
          <t xml:space="preserve">CAJAMAR SAC</t>
        </is>
      </c>
      <c r="C12" s="9" t="inlineStr">
        <is>
          <t xml:space="preserve">CAJAMAR SAC</t>
        </is>
      </c>
      <c r="D12" s="11" t="inlineStr">
        <is>
          <t xml:space="preserve">M</t>
        </is>
      </c>
      <c r="E12" s="9" t="inlineStr">
        <is>
          <t xml:space="preserve">INGRID ACIEN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IF(SUMIF($A$4:$A$129,A12,$G$4:$G$129)=0,"",G12/SUMIF($A$4:$A$129,A12,$G$4:$G$129))</f>
      </c>
    </row>
    <row r="13">
      <c r="A13" s="9" t="inlineStr">
        <is>
          <t xml:space="preserve">INGRID ACIEN</t>
        </is>
      </c>
      <c r="B13" s="9" t="inlineStr">
        <is>
          <t xml:space="preserve">CAJAMAR SAC</t>
        </is>
      </c>
      <c r="C13" s="9" t="inlineStr">
        <is>
          <t xml:space="preserve">DNI</t>
        </is>
      </c>
      <c r="D13" s="11" t="inlineStr">
        <is>
          <t xml:space="preserve">M</t>
        </is>
      </c>
      <c r="E13" s="9" t="inlineStr">
        <is>
          <t xml:space="preserve">INGRID ACIEN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IF(SUMIF($A$4:$A$129,A13,$G$4:$G$129)=0,"",G13/SUMIF($A$4:$A$129,A13,$G$4:$G$129))</f>
      </c>
    </row>
    <row r="14">
      <c r="A14" s="9" t="inlineStr">
        <is>
          <t xml:space="preserve">IRENE ROMERO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IRENE ROMERO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IF(SUMIF($A$4:$A$129,A14,$G$4:$G$129)=0,"",G14/SUMIF($A$4:$A$129,A14,$G$4:$G$129))</f>
      </c>
    </row>
    <row r="15">
      <c r="A15" s="9" t="inlineStr">
        <is>
          <t xml:space="preserve">IRENE ROMERO</t>
        </is>
      </c>
      <c r="B15" s="9" t="inlineStr">
        <is>
          <t xml:space="preserve">CAJAMAR SAC</t>
        </is>
      </c>
      <c r="C15" s="9" t="inlineStr">
        <is>
          <t xml:space="preserve">EVF</t>
        </is>
      </c>
      <c r="D15" s="11" t="inlineStr">
        <is>
          <t xml:space="preserve">M</t>
        </is>
      </c>
      <c r="E15" s="9" t="inlineStr">
        <is>
          <t xml:space="preserve">IRENE ROMERO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IF(SUMIF($A$4:$A$129,A15,$G$4:$G$129)=0,"",G15/SUMIF($A$4:$A$129,A15,$G$4:$G$129))</f>
      </c>
    </row>
    <row r="16">
      <c r="A16" s="9" t="inlineStr">
        <is>
          <t xml:space="preserve">LADERA CASTILLO, MARYNES ROSSELYN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M</t>
        </is>
      </c>
      <c r="E16" s="9" t="inlineStr">
        <is>
          <t xml:space="preserve">LADERA CASTILLO, MARYNES ROSSELYN (backup)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IF(SUMIF($A$4:$A$129,A16,$G$4:$G$129)=0,"",G16/SUMIF($A$4:$A$129,A16,$G$4:$G$129))</f>
      </c>
    </row>
    <row r="17">
      <c r="A17" s="9" t="inlineStr">
        <is>
          <t xml:space="preserve">LADERA CASTILLO, MARYNES ROSSELYN</t>
        </is>
      </c>
      <c r="B17" s="9" t="inlineStr">
        <is>
          <t xml:space="preserve">CETELEM RRSS</t>
        </is>
      </c>
      <c r="C17" s="9" t="inlineStr">
        <is>
          <t xml:space="preserve">MAILS</t>
        </is>
      </c>
      <c r="D17" s="11" t="inlineStr">
        <is>
          <t xml:space="preserve">M</t>
        </is>
      </c>
      <c r="E17" s="9" t="inlineStr">
        <is>
          <t xml:space="preserve">LADERA CASTILLO, MARYNES ROSSELYN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IF(SUMIF($A$4:$A$129,A17,$G$4:$G$129)=0,"",G17/SUMIF($A$4:$A$129,A17,$G$4:$G$129))</f>
      </c>
    </row>
    <row r="18">
      <c r="A18" s="9" t="inlineStr">
        <is>
          <t xml:space="preserve">LEILA ORTIZ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LEILA ORTIZ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IF(SUMIF($A$4:$A$129,A18,$G$4:$G$129)=0,"",G18/SUMIF($A$4:$A$129,A18,$G$4:$G$129))</f>
      </c>
    </row>
    <row r="19">
      <c r="A19" s="9" t="inlineStr">
        <is>
          <t xml:space="preserve">LEILA ORTIZ</t>
        </is>
      </c>
      <c r="B19" s="9" t="inlineStr">
        <is>
          <t xml:space="preserve">CAJAMAR SAC</t>
        </is>
      </c>
      <c r="C19" s="9" t="inlineStr">
        <is>
          <t xml:space="preserve">DNI</t>
        </is>
      </c>
      <c r="D19" s="11" t="inlineStr">
        <is>
          <t xml:space="preserve">M</t>
        </is>
      </c>
      <c r="E19" s="9" t="inlineStr">
        <is>
          <t xml:space="preserve">LEILA ORTIZ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IF(SUMIF($A$4:$A$129,A19,$G$4:$G$129)=0,"",G19/SUMIF($A$4:$A$129,A19,$G$4:$G$129))</f>
      </c>
    </row>
    <row r="20">
      <c r="A20" s="9" t="inlineStr">
        <is>
          <t xml:space="preserve">LEILA ORTIZ</t>
        </is>
      </c>
      <c r="B20" s="9" t="inlineStr">
        <is>
          <t xml:space="preserve">CAJAMAR SAC</t>
        </is>
      </c>
      <c r="C20" s="9" t="inlineStr">
        <is>
          <t xml:space="preserve">BO</t>
        </is>
      </c>
      <c r="D20" s="11" t="inlineStr">
        <is>
          <t xml:space="preserve">M</t>
        </is>
      </c>
      <c r="E20" s="9" t="inlineStr">
        <is>
          <t xml:space="preserve">LEILA ORTIZ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IF(SUMIF($A$4:$A$129,A20,$G$4:$G$129)=0,"",G20/SUMIF($A$4:$A$129,A20,$G$4:$G$129))</f>
      </c>
    </row>
    <row r="21">
      <c r="A21" s="9" t="inlineStr">
        <is>
          <t xml:space="preserve">LUCIA MORENO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LUCIA MORENO (M)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IF(SUMIF($A$4:$A$129,A21,$G$4:$G$129)=0,"",G21/SUMIF($A$4:$A$129,A21,$G$4:$G$129))</f>
      </c>
    </row>
    <row r="22">
      <c r="A22" s="9" t="inlineStr">
        <is>
          <t xml:space="preserve">LUCIA MORENO</t>
        </is>
      </c>
      <c r="B22" s="9" t="inlineStr">
        <is>
          <t xml:space="preserve">CAJAMAR SAC</t>
        </is>
      </c>
      <c r="C22" s="9" t="inlineStr">
        <is>
          <t xml:space="preserve">BO</t>
        </is>
      </c>
      <c r="D22" s="11" t="inlineStr">
        <is>
          <t xml:space="preserve">M</t>
        </is>
      </c>
      <c r="E22" s="9" t="inlineStr">
        <is>
          <t xml:space="preserve">LUCIA MORENO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IF(SUMIF($A$4:$A$129,A22,$G$4:$G$129)=0,"",G22/SUMIF($A$4:$A$129,A22,$G$4:$G$129))</f>
      </c>
    </row>
    <row r="23">
      <c r="A23" s="9" t="inlineStr">
        <is>
          <t xml:space="preserve">MEGIAS MARTINEZ, SANDRA</t>
        </is>
      </c>
      <c r="B23" s="9" t="inlineStr">
        <is>
          <t xml:space="preserve">CETELEM RRSS</t>
        </is>
      </c>
      <c r="C23" s="9" t="inlineStr">
        <is>
          <t xml:space="preserve">B2B</t>
        </is>
      </c>
      <c r="D23" s="11" t="inlineStr">
        <is>
          <t xml:space="preserve">M</t>
        </is>
      </c>
      <c r="E23" s="9" t="inlineStr">
        <is>
          <t xml:space="preserve">MEGIAS MARTINEZ, SANDRA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IF(SUMIF($A$4:$A$129,A23,$G$4:$G$129)=0,"",G23/SUMIF($A$4:$A$129,A23,$G$4:$G$129))</f>
      </c>
    </row>
    <row r="24">
      <c r="A24" s="9" t="inlineStr">
        <is>
          <t xml:space="preserve">MEGIAS MARTINEZ, SANDRA</t>
        </is>
      </c>
      <c r="B24" s="9" t="inlineStr">
        <is>
          <t xml:space="preserve">CETELEM RRSS</t>
        </is>
      </c>
      <c r="C24" s="9" t="inlineStr">
        <is>
          <t xml:space="preserve">MAILS + B2B</t>
        </is>
      </c>
      <c r="D24" s="11" t="inlineStr">
        <is>
          <t xml:space="preserve">M</t>
        </is>
      </c>
      <c r="E24" s="9" t="inlineStr">
        <is>
          <t xml:space="preserve">MEGIAS MARTINEZ, SANDRA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IF(SUMIF($A$4:$A$129,A24,$G$4:$G$129)=0,"",G24/SUMIF($A$4:$A$129,A24,$G$4:$G$129))</f>
      </c>
    </row>
    <row r="25">
      <c r="A25" s="9" t="inlineStr">
        <is>
          <t xml:space="preserve">MORCILLO ALONSO, EVA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MORCILLO ALONSO, EVA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IF(SUMIF($A$4:$A$129,A25,$G$4:$G$129)=0,"",G25/SUMIF($A$4:$A$129,A25,$G$4:$G$129))</f>
      </c>
    </row>
    <row r="26">
      <c r="A26" s="9" t="inlineStr">
        <is>
          <t xml:space="preserve">MORCILLO ALONSO, EVA</t>
        </is>
      </c>
      <c r="B26" s="9" t="inlineStr">
        <is>
          <t xml:space="preserve">CETELEM SAC BANCA DIGITAL</t>
        </is>
      </c>
      <c r="C26" s="9"/>
      <c r="D26" s="11" t="inlineStr">
        <is>
          <t xml:space="preserve">T</t>
        </is>
      </c>
      <c r="E26" s="9" t="inlineStr">
        <is>
          <t xml:space="preserve">MORICILLO ALONSO,EVA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IF(SUMIF($A$4:$A$129,A26,$G$4:$G$129)=0,"",G26/SUMIF($A$4:$A$129,A26,$G$4:$G$129))</f>
      </c>
    </row>
    <row r="27">
      <c r="A27" s="9" t="inlineStr">
        <is>
          <t xml:space="preserve">MUNITA GONZALEZ, GABRIEL ENRIQUE</t>
        </is>
      </c>
      <c r="B27" s="9" t="inlineStr">
        <is>
          <t xml:space="preserve">CETELEM RRSS</t>
        </is>
      </c>
      <c r="C27" s="9" t="inlineStr">
        <is>
          <t xml:space="preserve">B2B</t>
        </is>
      </c>
      <c r="D27" s="11" t="inlineStr">
        <is>
          <t xml:space="preserve">M</t>
        </is>
      </c>
      <c r="E27" s="9" t="inlineStr">
        <is>
          <t xml:space="preserve">MUNITA GONZALEZ, GABRIEL ENRIQUE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IF(SUMIF($A$4:$A$129,A27,$G$4:$G$129)=0,"",G27/SUMIF($A$4:$A$129,A27,$G$4:$G$129))</f>
      </c>
    </row>
    <row r="28">
      <c r="A28" s="9" t="inlineStr">
        <is>
          <t xml:space="preserve">MUNITA GONZALEZ, GABRIEL ENRIQUE</t>
        </is>
      </c>
      <c r="B28" s="9" t="inlineStr">
        <is>
          <t xml:space="preserve">CETELEM RRSS</t>
        </is>
      </c>
      <c r="C28" s="9" t="inlineStr">
        <is>
          <t xml:space="preserve">MAILS + B2B</t>
        </is>
      </c>
      <c r="D28" s="11" t="inlineStr">
        <is>
          <t xml:space="preserve">M</t>
        </is>
      </c>
      <c r="E28" s="9" t="inlineStr">
        <is>
          <t xml:space="preserve">MUNITA GONZALEZ, GABRIEL ENRIQUE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IF(SUMIF($A$4:$A$129,A28,$G$4:$G$129)=0,"",G28/SUMIF($A$4:$A$129,A28,$G$4:$G$129))</f>
      </c>
    </row>
    <row r="29">
      <c r="A29" s="9" t="inlineStr">
        <is>
          <t xml:space="preserve">ORUE CUBILLA, JORGE DARIO</t>
        </is>
      </c>
      <c r="B29" s="9" t="inlineStr">
        <is>
          <t xml:space="preserve">CETELEM RRSS</t>
        </is>
      </c>
      <c r="C29" s="9" t="inlineStr">
        <is>
          <t xml:space="preserve">B2B</t>
        </is>
      </c>
      <c r="D29" s="11" t="inlineStr">
        <is>
          <t xml:space="preserve">T</t>
        </is>
      </c>
      <c r="E29" s="9" t="inlineStr">
        <is>
          <t xml:space="preserve">ORUE CUBILLA, JORGE DARIO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IF(SUMIF($A$4:$A$129,A29,$G$4:$G$129)=0,"",G29/SUMIF($A$4:$A$129,A29,$G$4:$G$129))</f>
      </c>
    </row>
    <row r="30">
      <c r="A30" s="9" t="inlineStr">
        <is>
          <t xml:space="preserve">ORUE CUBILLA, JORGE DARIO</t>
        </is>
      </c>
      <c r="B30" s="9" t="inlineStr">
        <is>
          <t xml:space="preserve">CETELEM RRSS</t>
        </is>
      </c>
      <c r="C30" s="9" t="inlineStr">
        <is>
          <t xml:space="preserve">MAILS + B2B</t>
        </is>
      </c>
      <c r="D30" s="11" t="inlineStr">
        <is>
          <t xml:space="preserve">T</t>
        </is>
      </c>
      <c r="E30" s="9" t="inlineStr">
        <is>
          <t xml:space="preserve">ORUE CUBILLA, JORGE DARIO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IF(SUMIF($A$4:$A$129,A30,$G$4:$G$129)=0,"",G30/SUMIF($A$4:$A$129,A30,$G$4:$G$129))</f>
      </c>
    </row>
    <row r="31">
      <c r="A31" s="9" t="inlineStr">
        <is>
          <t xml:space="preserve">PARRA ORTEGA, CAMILA</t>
        </is>
      </c>
      <c r="B31" s="9" t="inlineStr">
        <is>
          <t xml:space="preserve">CETELEM RRSS</t>
        </is>
      </c>
      <c r="C31" s="9" t="inlineStr">
        <is>
          <t xml:space="preserve">B2B</t>
        </is>
      </c>
      <c r="D31" s="11" t="inlineStr">
        <is>
          <t xml:space="preserve">T</t>
        </is>
      </c>
      <c r="E31" s="9" t="inlineStr">
        <is>
          <t xml:space="preserve">PARRA ORTEGA, CAMILA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IF(SUMIF($A$4:$A$129,A31,$G$4:$G$129)=0,"",G31/SUMIF($A$4:$A$129,A31,$G$4:$G$129))</f>
      </c>
    </row>
    <row r="32">
      <c r="A32" s="9" t="inlineStr">
        <is>
          <t xml:space="preserve">PARRA ORTEGA, CAMILA</t>
        </is>
      </c>
      <c r="B32" s="9" t="inlineStr">
        <is>
          <t xml:space="preserve">CETELEM RRSS</t>
        </is>
      </c>
      <c r="C32" s="9" t="inlineStr">
        <is>
          <t xml:space="preserve">MAILS + B2B</t>
        </is>
      </c>
      <c r="D32" s="11" t="inlineStr">
        <is>
          <t xml:space="preserve">T</t>
        </is>
      </c>
      <c r="E32" s="9" t="inlineStr">
        <is>
          <t xml:space="preserve">PARRA ORTEGA, CAMILA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IF(SUMIF($A$4:$A$129,A32,$G$4:$G$129)=0,"",G32/SUMIF($A$4:$A$129,A32,$G$4:$G$129))</f>
      </c>
    </row>
    <row r="33">
      <c r="A33" s="9" t="inlineStr">
        <is>
          <t xml:space="preserve">RODRIGUEZ MERO, KIMBERLY BEATRIZ</t>
        </is>
      </c>
      <c r="B33" s="9" t="inlineStr">
        <is>
          <t xml:space="preserve">CETELEM RETENCIÓN</t>
        </is>
      </c>
      <c r="C33" s="9"/>
      <c r="D33" s="11" t="inlineStr">
        <is>
          <t xml:space="preserve">T</t>
        </is>
      </c>
      <c r="E33" s="9" t="inlineStr">
        <is>
          <t xml:space="preserve">RODRIGUEZ MERO, KIMBERLY BEATRIZ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IF(SUMIF($A$4:$A$129,A33,$G$4:$G$129)=0,"",G33/SUMIF($A$4:$A$129,A33,$G$4:$G$129))</f>
      </c>
    </row>
    <row r="34">
      <c r="A34" s="9" t="inlineStr">
        <is>
          <t xml:space="preserve">RODRIGUEZ MERO, KIMBERLY BEATRIZ</t>
        </is>
      </c>
      <c r="B34" s="9" t="inlineStr">
        <is>
          <t xml:space="preserve">CETELEM SAC BANCA DIGITAL</t>
        </is>
      </c>
      <c r="C34" s="9"/>
      <c r="D34" s="11"/>
      <c r="E34" s="9" t="inlineStr">
        <is>
          <t xml:space="preserve">RODRIGUEZ MERO, KIMBERLY BEATRIZ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IF(SUMIF($A$4:$A$129,A34,$G$4:$G$129)=0,"",G34/SUMIF($A$4:$A$129,A34,$G$4:$G$129))</f>
      </c>
    </row>
    <row r="35">
      <c r="A35" s="9" t="inlineStr">
        <is>
          <t xml:space="preserve">RODRIGUEZ VIVAS, RONALD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RODRIGUEZ VIVAS, RONALD (refuerzo)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IF(SUMIF($A$4:$A$129,A35,$G$4:$G$129)=0,"",G35/SUMIF($A$4:$A$129,A35,$G$4:$G$129))</f>
      </c>
    </row>
    <row r="36">
      <c r="A36" s="9" t="inlineStr">
        <is>
          <t xml:space="preserve">RODRIGUEZ VIVAS, RONALD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RODRIGUEZ VIVAS, RONALD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IF(SUMIF($A$4:$A$129,A36,$G$4:$G$129)=0,"",G36/SUMIF($A$4:$A$129,A36,$G$4:$G$129))</f>
      </c>
    </row>
    <row r="37">
      <c r="A37" s="9" t="inlineStr">
        <is>
          <t xml:space="preserve">ROMERO, MARIA AGOSTINA</t>
        </is>
      </c>
      <c r="B37" s="9" t="inlineStr">
        <is>
          <t xml:space="preserve">CETELEM RRSS</t>
        </is>
      </c>
      <c r="C37" s="9" t="inlineStr">
        <is>
          <t xml:space="preserve">B2B</t>
        </is>
      </c>
      <c r="D37" s="11" t="inlineStr">
        <is>
          <t xml:space="preserve">M</t>
        </is>
      </c>
      <c r="E37" s="9" t="inlineStr">
        <is>
          <t xml:space="preserve">ROMERO, MARIA AGOSTINA (backup)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IF(SUMIF($A$4:$A$129,A37,$G$4:$G$129)=0,"",G37/SUMIF($A$4:$A$129,A37,$G$4:$G$129))</f>
      </c>
    </row>
    <row r="38">
      <c r="A38" s="9" t="inlineStr">
        <is>
          <t xml:space="preserve">ROMERO, MARIA AGOSTINA</t>
        </is>
      </c>
      <c r="B38" s="9" t="inlineStr">
        <is>
          <t xml:space="preserve">CETELEM RRSS</t>
        </is>
      </c>
      <c r="C38" s="9" t="inlineStr">
        <is>
          <t xml:space="preserve">MAILS</t>
        </is>
      </c>
      <c r="D38" s="11" t="inlineStr">
        <is>
          <t xml:space="preserve">M</t>
        </is>
      </c>
      <c r="E38" s="9" t="inlineStr">
        <is>
          <t xml:space="preserve">ROMERO, MARIA AGOSTINA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IF(SUMIF($A$4:$A$129,A38,$G$4:$G$129)=0,"",G38/SUMIF($A$4:$A$129,A38,$G$4:$G$129))</f>
      </c>
    </row>
    <row r="39">
      <c r="A39" s="9" t="inlineStr">
        <is>
          <t xml:space="preserve">SANDRA PRATS</t>
        </is>
      </c>
      <c r="B39" s="9" t="inlineStr">
        <is>
          <t xml:space="preserve">CAJAMAR SAC</t>
        </is>
      </c>
      <c r="C39" s="9" t="inlineStr">
        <is>
          <t xml:space="preserve">CAJAMAR SAC</t>
        </is>
      </c>
      <c r="D39" s="11" t="inlineStr">
        <is>
          <t xml:space="preserve">M</t>
        </is>
      </c>
      <c r="E39" s="9" t="inlineStr">
        <is>
          <t xml:space="preserve">SANDRA PRATS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IF(SUMIF($A$4:$A$129,A39,$G$4:$G$129)=0,"",G39/SUMIF($A$4:$A$129,A39,$G$4:$G$129))</f>
      </c>
    </row>
    <row r="40">
      <c r="A40" s="9" t="inlineStr">
        <is>
          <t xml:space="preserve">SANDRA PRATS</t>
        </is>
      </c>
      <c r="B40" s="9" t="inlineStr">
        <is>
          <t xml:space="preserve">CAJAMAR SAC</t>
        </is>
      </c>
      <c r="C40" s="9" t="inlineStr">
        <is>
          <t xml:space="preserve">BO</t>
        </is>
      </c>
      <c r="D40" s="11" t="inlineStr">
        <is>
          <t xml:space="preserve">M</t>
        </is>
      </c>
      <c r="E40" s="9" t="inlineStr">
        <is>
          <t xml:space="preserve">SANDRA PRATS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IF(SUMIF($A$4:$A$129,A40,$G$4:$G$129)=0,"",G40/SUMIF($A$4:$A$129,A40,$G$4:$G$129))</f>
      </c>
    </row>
    <row r="41">
      <c r="A41" s="9" t="inlineStr">
        <is>
          <t xml:space="preserve">ABELARDO HERNANDEZ</t>
        </is>
      </c>
      <c r="B41" s="9" t="inlineStr">
        <is>
          <t xml:space="preserve">CAJAMAR SAC</t>
        </is>
      </c>
      <c r="C41" s="9" t="inlineStr">
        <is>
          <t xml:space="preserve">CAJAMAR SAC</t>
        </is>
      </c>
      <c r="D41" s="11" t="inlineStr">
        <is>
          <t xml:space="preserve">T</t>
        </is>
      </c>
      <c r="E41" s="9" t="inlineStr">
        <is>
          <t xml:space="preserve">ABELARDO HERNANDEZ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IF(SUMIF($A$4:$A$129,A41,$G$4:$G$129)=0,"",G41/SUMIF($A$4:$A$129,A41,$G$4:$G$129))</f>
      </c>
    </row>
    <row r="42">
      <c r="A42" s="9" t="inlineStr">
        <is>
          <t xml:space="preserve">ABRIL NICOLAS, CRISTINA</t>
        </is>
      </c>
      <c r="B42" s="9" t="inlineStr">
        <is>
          <t xml:space="preserve">CETELEM SAC BANCA DIGITAL</t>
        </is>
      </c>
      <c r="C42" s="9"/>
      <c r="D42" s="11" t="inlineStr">
        <is>
          <t xml:space="preserve">T</t>
        </is>
      </c>
      <c r="E42" s="9" t="inlineStr">
        <is>
          <t xml:space="preserve">ABRIL NICOLAS,CRISTINA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IF(SUMIF($A$4:$A$129,A42,$G$4:$G$129)=0,"",G42/SUMIF($A$4:$A$129,A42,$G$4:$G$129))</f>
      </c>
    </row>
    <row r="43">
      <c r="A43" s="9" t="inlineStr">
        <is>
          <t xml:space="preserve">AGUDELO CESAR AUGUSTO</t>
        </is>
      </c>
      <c r="B43" s="9" t="inlineStr">
        <is>
          <t xml:space="preserve">CETELEM RETENCIÓN</t>
        </is>
      </c>
      <c r="C43" s="9"/>
      <c r="D43" s="11" t="inlineStr">
        <is>
          <t xml:space="preserve">T</t>
        </is>
      </c>
      <c r="E43" s="9" t="inlineStr">
        <is>
          <t xml:space="preserve">AGUDELO CESAR AUGUSTO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IF(SUMIF($A$4:$A$129,A43,$G$4:$G$129)=0,"",G43/SUMIF($A$4:$A$129,A43,$G$4:$G$129))</f>
      </c>
    </row>
    <row r="44">
      <c r="A44" s="9" t="inlineStr">
        <is>
          <t xml:space="preserve">ALONSO MARTI, JAVIER</t>
        </is>
      </c>
      <c r="B44" s="9" t="inlineStr">
        <is>
          <t xml:space="preserve">CETELEM SAC BANCA DIGITAL</t>
        </is>
      </c>
      <c r="C44" s="9"/>
      <c r="D44" s="11" t="inlineStr">
        <is>
          <t xml:space="preserve">T</t>
        </is>
      </c>
      <c r="E44" s="9" t="inlineStr">
        <is>
          <t xml:space="preserve">ALONSO MARTI, JAVIER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IF(SUMIF($A$4:$A$129,A44,$G$4:$G$129)=0,"",G44/SUMIF($A$4:$A$129,A44,$G$4:$G$129))</f>
      </c>
    </row>
    <row r="45">
      <c r="A45" s="9" t="inlineStr">
        <is>
          <t xml:space="preserve">APAZA SERRANO ALISON EVELYN</t>
        </is>
      </c>
      <c r="B45" s="9" t="inlineStr">
        <is>
          <t xml:space="preserve">CETELEM RETENCIÓN</t>
        </is>
      </c>
      <c r="C45" s="9"/>
      <c r="D45" s="11" t="inlineStr">
        <is>
          <t xml:space="preserve">T</t>
        </is>
      </c>
      <c r="E45" s="9" t="inlineStr">
        <is>
          <t xml:space="preserve">APAZA SERRANO ALISON EVELYN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IF(SUMIF($A$4:$A$129,A45,$G$4:$G$129)=0,"",G45/SUMIF($A$4:$A$129,A45,$G$4:$G$129))</f>
      </c>
    </row>
    <row r="46">
      <c r="A46" s="9" t="inlineStr">
        <is>
          <t xml:space="preserve">AURELIA ANDRADE</t>
        </is>
      </c>
      <c r="B46" s="9" t="inlineStr">
        <is>
          <t xml:space="preserve">CAJAMAR SAC</t>
        </is>
      </c>
      <c r="C46" s="9" t="inlineStr">
        <is>
          <t xml:space="preserve">CAJAMAR SAC</t>
        </is>
      </c>
      <c r="D46" s="11" t="inlineStr">
        <is>
          <t xml:space="preserve">M</t>
        </is>
      </c>
      <c r="E46" s="9" t="inlineStr">
        <is>
          <t xml:space="preserve">AURELIA ANDRADE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IF(SUMIF($A$4:$A$129,A46,$G$4:$G$129)=0,"",G46/SUMIF($A$4:$A$129,A46,$G$4:$G$129))</f>
      </c>
    </row>
    <row r="47">
      <c r="A47" s="9" t="inlineStr">
        <is>
          <t xml:space="preserve">BRAGA BECERRA, FACUNDO</t>
        </is>
      </c>
      <c r="B47" s="9" t="inlineStr">
        <is>
          <t xml:space="preserve">CETELEM RRSS</t>
        </is>
      </c>
      <c r="C47" s="9" t="inlineStr">
        <is>
          <t xml:space="preserve">CHAT B2C</t>
        </is>
      </c>
      <c r="D47" s="11" t="inlineStr">
        <is>
          <t xml:space="preserve">T</t>
        </is>
      </c>
      <c r="E47" s="9" t="inlineStr">
        <is>
          <t xml:space="preserve">BRAGA BECERRA, FACUNDO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IF(SUMIF($A$4:$A$129,A47,$G$4:$G$129)=0,"",G47/SUMIF($A$4:$A$129,A47,$G$4:$G$129))</f>
      </c>
    </row>
    <row r="48">
      <c r="A48" s="9" t="inlineStr">
        <is>
          <t xml:space="preserve">BUJ LOSA, MARIA ANTONIA</t>
        </is>
      </c>
      <c r="B48" s="9" t="inlineStr">
        <is>
          <t xml:space="preserve">CETELEM EVF</t>
        </is>
      </c>
      <c r="C48" s="9"/>
      <c r="D48" s="11"/>
      <c r="E48" s="9" t="inlineStr">
        <is>
          <t xml:space="preserve">BUJ LOSA, MARIA ANTONIA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IF(SUMIF($A$4:$A$129,A48,$G$4:$G$129)=0,"",G48/SUMIF($A$4:$A$129,A48,$G$4:$G$129))</f>
      </c>
    </row>
    <row r="49">
      <c r="A49" s="9" t="inlineStr">
        <is>
          <t xml:space="preserve">CABEZAS, PAQUI</t>
        </is>
      </c>
      <c r="B49" s="9" t="inlineStr">
        <is>
          <t xml:space="preserve">CETELEM EVF</t>
        </is>
      </c>
      <c r="C49" s="9"/>
      <c r="D49" s="11"/>
      <c r="E49" s="9" t="inlineStr">
        <is>
          <t xml:space="preserve">CABEZAS, PAQUI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IF(SUMIF($A$4:$A$129,A49,$G$4:$G$129)=0,"",G49/SUMIF($A$4:$A$129,A49,$G$4:$G$129))</f>
      </c>
    </row>
    <row r="50">
      <c r="A50" s="9" t="inlineStr">
        <is>
          <t xml:space="preserve">CALDERINI, GLORIA</t>
        </is>
      </c>
      <c r="B50" s="9" t="inlineStr">
        <is>
          <t xml:space="preserve">CETELEM SAC</t>
        </is>
      </c>
      <c r="C50" s="9"/>
      <c r="D50" s="11"/>
      <c r="E50" s="9" t="inlineStr">
        <is>
          <t xml:space="preserve">CALDERINI , GLORIA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IF(SUMIF($A$4:$A$129,A50,$G$4:$G$129)=0,"",G50/SUMIF($A$4:$A$129,A50,$G$4:$G$129))</f>
      </c>
    </row>
    <row r="51">
      <c r="A51" s="9" t="inlineStr">
        <is>
          <t xml:space="preserve">CANOSA POLEO, CRISTINA</t>
        </is>
      </c>
      <c r="B51" s="9" t="inlineStr">
        <is>
          <t xml:space="preserve">CETELEM RETENCIÓN</t>
        </is>
      </c>
      <c r="C51" s="9"/>
      <c r="D51" s="11" t="inlineStr">
        <is>
          <t xml:space="preserve">M</t>
        </is>
      </c>
      <c r="E51" s="9" t="inlineStr">
        <is>
          <t xml:space="preserve">CANOSA POLEO, CRISTINA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IF(SUMIF($A$4:$A$129,A51,$G$4:$G$129)=0,"",G51/SUMIF($A$4:$A$129,A51,$G$4:$G$129))</f>
      </c>
    </row>
    <row r="52">
      <c r="A52" s="9" t="inlineStr">
        <is>
          <t xml:space="preserve">CARTAGENA DAVILA, KELLY</t>
        </is>
      </c>
      <c r="B52" s="9" t="inlineStr">
        <is>
          <t xml:space="preserve">CETELEM RRSS</t>
        </is>
      </c>
      <c r="C52" s="9" t="inlineStr">
        <is>
          <t xml:space="preserve">NUEVOS AGENTES NESTING</t>
        </is>
      </c>
      <c r="D52" s="11" t="inlineStr">
        <is>
          <t xml:space="preserve">M</t>
        </is>
      </c>
      <c r="E52" s="9" t="inlineStr">
        <is>
          <t xml:space="preserve">CARTAGENA DAVILA, KELLY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IF(SUMIF($A$4:$A$129,A52,$G$4:$G$129)=0,"",G52/SUMIF($A$4:$A$129,A52,$G$4:$G$129))</f>
      </c>
    </row>
    <row r="53">
      <c r="A53" s="9" t="inlineStr">
        <is>
          <t xml:space="preserve">CHAVES CARDONA, SILVANA</t>
        </is>
      </c>
      <c r="B53" s="9" t="inlineStr">
        <is>
          <t xml:space="preserve">CETELEM RETENCIÓN</t>
        </is>
      </c>
      <c r="C53" s="9"/>
      <c r="D53" s="11"/>
      <c r="E53" s="9" t="inlineStr">
        <is>
          <t xml:space="preserve">CHAVES CARDONA, SILVANA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IF(SUMIF($A$4:$A$129,A53,$G$4:$G$129)=0,"",G53/SUMIF($A$4:$A$129,A53,$G$4:$G$129))</f>
      </c>
    </row>
    <row r="54">
      <c r="A54" s="9" t="inlineStr">
        <is>
          <t xml:space="preserve">CLARAMUNT GONZALEZ, MATEO</t>
        </is>
      </c>
      <c r="B54" s="9" t="inlineStr">
        <is>
          <t xml:space="preserve">CETELEM RRSS</t>
        </is>
      </c>
      <c r="C54" s="9" t="inlineStr">
        <is>
          <t xml:space="preserve">NUEVOS AGENTES NESTING</t>
        </is>
      </c>
      <c r="D54" s="11" t="inlineStr">
        <is>
          <t xml:space="preserve">T</t>
        </is>
      </c>
      <c r="E54" s="9" t="inlineStr">
        <is>
          <t xml:space="preserve">CLARAMUNT GONZALEZ, MATEO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IF(SUMIF($A$4:$A$129,A54,$G$4:$G$129)=0,"",G54/SUMIF($A$4:$A$129,A54,$G$4:$G$129))</f>
      </c>
    </row>
    <row r="55">
      <c r="A55" s="9" t="inlineStr">
        <is>
          <t xml:space="preserve">CLARAMUNT, EVA</t>
        </is>
      </c>
      <c r="B55" s="9" t="inlineStr">
        <is>
          <t xml:space="preserve">CETELEM VENTA SEGUROS CARDIF</t>
        </is>
      </c>
      <c r="C55" s="9"/>
      <c r="D55" s="11" t="inlineStr">
        <is>
          <t xml:space="preserve">M</t>
        </is>
      </c>
      <c r="E55" s="9" t="inlineStr">
        <is>
          <t xml:space="preserve">CLARAMUNT, EVA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IF(SUMIF($A$4:$A$129,A55,$G$4:$G$129)=0,"",G55/SUMIF($A$4:$A$129,A55,$G$4:$G$129))</f>
      </c>
    </row>
    <row r="56">
      <c r="A56" s="9" t="inlineStr">
        <is>
          <t xml:space="preserve">CONTRERAS SANTANA, MIGUEL</t>
        </is>
      </c>
      <c r="B56" s="9" t="inlineStr">
        <is>
          <t xml:space="preserve">CETELEM RRSS</t>
        </is>
      </c>
      <c r="C56" s="9" t="inlineStr">
        <is>
          <t xml:space="preserve">NUEVOS AGENTES NESTING</t>
        </is>
      </c>
      <c r="D56" s="11" t="inlineStr">
        <is>
          <t xml:space="preserve">M</t>
        </is>
      </c>
      <c r="E56" s="9" t="inlineStr">
        <is>
          <t xml:space="preserve">CONTRERAS SANTANA, MIGUEL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IF(SUMIF($A$4:$A$129,A56,$G$4:$G$129)=0,"",G56/SUMIF($A$4:$A$129,A56,$G$4:$G$129))</f>
      </c>
    </row>
    <row r="57">
      <c r="A57" s="9" t="inlineStr">
        <is>
          <t xml:space="preserve">CORONADO ANAYA, MARIA JOSE</t>
        </is>
      </c>
      <c r="B57" s="9" t="inlineStr">
        <is>
          <t xml:space="preserve">CETELEM SAC</t>
        </is>
      </c>
      <c r="C57" s="9"/>
      <c r="D57" s="11" t="inlineStr">
        <is>
          <t xml:space="preserve">M</t>
        </is>
      </c>
      <c r="E57" s="9" t="inlineStr">
        <is>
          <t xml:space="preserve">CORONADO ANAYA, MARIA JOSE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IF(SUMIF($A$4:$A$129,A57,$G$4:$G$129)=0,"",G57/SUMIF($A$4:$A$129,A57,$G$4:$G$129))</f>
      </c>
    </row>
    <row r="58">
      <c r="A58" s="9" t="inlineStr">
        <is>
          <t xml:space="preserve">CORREA VERA, GABRIELA</t>
        </is>
      </c>
      <c r="B58" s="9" t="inlineStr">
        <is>
          <t xml:space="preserve">CETELEM RRSS</t>
        </is>
      </c>
      <c r="C58" s="9" t="inlineStr">
        <is>
          <t xml:space="preserve">CHAT B2C</t>
        </is>
      </c>
      <c r="D58" s="11" t="inlineStr">
        <is>
          <t xml:space="preserve">T</t>
        </is>
      </c>
      <c r="E58" s="9" t="inlineStr">
        <is>
          <t xml:space="preserve">CORREA VERA, GABRIELA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IF(SUMIF($A$4:$A$129,A58,$G$4:$G$129)=0,"",G58/SUMIF($A$4:$A$129,A58,$G$4:$G$129))</f>
      </c>
    </row>
    <row r="59">
      <c r="A59" s="9" t="inlineStr">
        <is>
          <t xml:space="preserve">CRISTIAN NICOLAS GUALTEROS CETINA</t>
        </is>
      </c>
      <c r="B59" s="9" t="inlineStr">
        <is>
          <t xml:space="preserve">CAJAMAR SAC</t>
        </is>
      </c>
      <c r="C59" s="9" t="inlineStr">
        <is>
          <t xml:space="preserve">CAJAMAR SAC</t>
        </is>
      </c>
      <c r="D59" s="11" t="inlineStr">
        <is>
          <t xml:space="preserve">T</t>
        </is>
      </c>
      <c r="E59" s="9" t="inlineStr">
        <is>
          <t xml:space="preserve">CRISTIAN NICOLAS GUALTEROS CETINA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IF(SUMIF($A$4:$A$129,A59,$G$4:$G$129)=0,"",G59/SUMIF($A$4:$A$129,A59,$G$4:$G$129))</f>
      </c>
    </row>
    <row r="60">
      <c r="A60" s="9" t="inlineStr">
        <is>
          <t xml:space="preserve">DAZA SUÁREZ, AARON</t>
        </is>
      </c>
      <c r="B60" s="9" t="inlineStr">
        <is>
          <t xml:space="preserve">CETELEM EVF</t>
        </is>
      </c>
      <c r="C60" s="9"/>
      <c r="D60" s="11"/>
      <c r="E60" s="9" t="inlineStr">
        <is>
          <t xml:space="preserve">DAZA SUÁREZ, AARON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IF(SUMIF($A$4:$A$129,A60,$G$4:$G$129)=0,"",G60/SUMIF($A$4:$A$129,A60,$G$4:$G$129))</f>
      </c>
    </row>
    <row r="61">
      <c r="A61" s="9" t="inlineStr">
        <is>
          <t xml:space="preserve">DE LA IGLESIA, SARA</t>
        </is>
      </c>
      <c r="B61" s="9" t="inlineStr">
        <is>
          <t xml:space="preserve">CETELEM RRSS</t>
        </is>
      </c>
      <c r="C61" s="9" t="inlineStr">
        <is>
          <t xml:space="preserve">CHAT B2C</t>
        </is>
      </c>
      <c r="D61" s="11" t="inlineStr">
        <is>
          <t xml:space="preserve">T</t>
        </is>
      </c>
      <c r="E61" s="9" t="inlineStr">
        <is>
          <t xml:space="preserve">DE LA IGLESIA, SARA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IF(SUMIF($A$4:$A$129,A61,$G$4:$G$129)=0,"",G61/SUMIF($A$4:$A$129,A61,$G$4:$G$129))</f>
      </c>
    </row>
    <row r="62">
      <c r="A62" s="9" t="inlineStr">
        <is>
          <t xml:space="preserve">DIAZ GARCIA, KAROL DANIELA</t>
        </is>
      </c>
      <c r="B62" s="9" t="inlineStr">
        <is>
          <t xml:space="preserve">CETELEM RETENCIÓN</t>
        </is>
      </c>
      <c r="C62" s="9"/>
      <c r="D62" s="11" t="inlineStr">
        <is>
          <t xml:space="preserve">M</t>
        </is>
      </c>
      <c r="E62" s="9" t="inlineStr">
        <is>
          <t xml:space="preserve">DIAZ GARCIA, KAROL DANIELA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IF(SUMIF($A$4:$A$129,A62,$G$4:$G$129)=0,"",G62/SUMIF($A$4:$A$129,A62,$G$4:$G$129))</f>
      </c>
    </row>
    <row r="63">
      <c r="A63" s="9" t="inlineStr">
        <is>
          <t xml:space="preserve">ESPINOSA MUÑOZ, ANA ISABEL</t>
        </is>
      </c>
      <c r="B63" s="9" t="inlineStr">
        <is>
          <t xml:space="preserve">CETELEM RETENCIÓN</t>
        </is>
      </c>
      <c r="C63" s="9"/>
      <c r="D63" s="11" t="inlineStr">
        <is>
          <t xml:space="preserve">M</t>
        </is>
      </c>
      <c r="E63" s="9" t="inlineStr">
        <is>
          <t xml:space="preserve">ESPINOSA MUÑOZ, ANA ISABEL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IF(SUMIF($A$4:$A$129,A63,$G$4:$G$129)=0,"",G63/SUMIF($A$4:$A$129,A63,$G$4:$G$129))</f>
      </c>
    </row>
    <row r="64">
      <c r="A64" s="9" t="inlineStr">
        <is>
          <t xml:space="preserve">ESTER NARTIN BLESA</t>
        </is>
      </c>
      <c r="B64" s="9" t="inlineStr">
        <is>
          <t xml:space="preserve">CETELEM EVF</t>
        </is>
      </c>
      <c r="C64" s="9"/>
      <c r="D64" s="11"/>
      <c r="E64" s="9" t="inlineStr">
        <is>
          <t xml:space="preserve">ESTER NARTIN BLESA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IF(SUMIF($A$4:$A$129,A64,$G$4:$G$129)=0,"",G64/SUMIF($A$4:$A$129,A64,$G$4:$G$129))</f>
      </c>
    </row>
    <row r="65">
      <c r="A65" s="9" t="inlineStr">
        <is>
          <t xml:space="preserve">FIGUEREDO ALFONSO DIANA</t>
        </is>
      </c>
      <c r="B65" s="9" t="inlineStr">
        <is>
          <t xml:space="preserve">CETELEM SAC</t>
        </is>
      </c>
      <c r="C65" s="9"/>
      <c r="D65" s="11" t="inlineStr">
        <is>
          <t xml:space="preserve">M</t>
        </is>
      </c>
      <c r="E65" s="9" t="inlineStr">
        <is>
          <t xml:space="preserve">FIGUEREDO ALFONSO DIANA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IF(SUMIF($A$4:$A$129,A65,$G$4:$G$129)=0,"",G65/SUMIF($A$4:$A$129,A65,$G$4:$G$129))</f>
      </c>
    </row>
    <row r="66">
      <c r="A66" s="9" t="inlineStr">
        <is>
          <t xml:space="preserve">GARCIA ROBLES MONICA</t>
        </is>
      </c>
      <c r="B66" s="9" t="inlineStr">
        <is>
          <t xml:space="preserve">CETELEM SAC</t>
        </is>
      </c>
      <c r="C66" s="9"/>
      <c r="D66" s="11"/>
      <c r="E66" s="9" t="inlineStr">
        <is>
          <t xml:space="preserve">GARCIA ROBLES MONICA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IF(SUMIF($A$4:$A$129,A66,$G$4:$G$129)=0,"",G66/SUMIF($A$4:$A$129,A66,$G$4:$G$129))</f>
      </c>
    </row>
    <row r="67">
      <c r="A67" s="9" t="inlineStr">
        <is>
          <t xml:space="preserve">GONZALES URREA ADRIANA</t>
        </is>
      </c>
      <c r="B67" s="9" t="inlineStr">
        <is>
          <t xml:space="preserve">CETELEM RETENCIÓN</t>
        </is>
      </c>
      <c r="C67" s="9"/>
      <c r="D67" s="11" t="inlineStr">
        <is>
          <t xml:space="preserve">T</t>
        </is>
      </c>
      <c r="E67" s="9" t="inlineStr">
        <is>
          <t xml:space="preserve">GONZALES URREA ADRIANA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IF(SUMIF($A$4:$A$129,A67,$G$4:$G$129)=0,"",G67/SUMIF($A$4:$A$129,A67,$G$4:$G$129))</f>
      </c>
    </row>
    <row r="68">
      <c r="A68" s="9" t="inlineStr">
        <is>
          <t xml:space="preserve">GONZALEZ CHARRY, MARCELA</t>
        </is>
      </c>
      <c r="B68" s="9" t="inlineStr">
        <is>
          <t xml:space="preserve">CETELEM RETENCIÓN</t>
        </is>
      </c>
      <c r="C68" s="9"/>
      <c r="D68" s="11"/>
      <c r="E68" s="9" t="inlineStr">
        <is>
          <t xml:space="preserve">GONZALEZ CHARRY, MARCELA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IF(SUMIF($A$4:$A$129,A68,$G$4:$G$129)=0,"",G68/SUMIF($A$4:$A$129,A68,$G$4:$G$129))</f>
      </c>
    </row>
    <row r="69">
      <c r="A69" s="9" t="inlineStr">
        <is>
          <t xml:space="preserve">GONZALEZ FLORES ANA</t>
        </is>
      </c>
      <c r="B69" s="9" t="inlineStr">
        <is>
          <t xml:space="preserve">CETELEM SAC</t>
        </is>
      </c>
      <c r="C69" s="9"/>
      <c r="D69" s="11" t="inlineStr">
        <is>
          <t xml:space="preserve">M</t>
        </is>
      </c>
      <c r="E69" s="9" t="inlineStr">
        <is>
          <t xml:space="preserve">GONZALEZ FLORES ANA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IF(SUMIF($A$4:$A$129,A69,$G$4:$G$129)=0,"",G69/SUMIF($A$4:$A$129,A69,$G$4:$G$129))</f>
      </c>
    </row>
    <row r="70">
      <c r="A70" s="9" t="inlineStr">
        <is>
          <t xml:space="preserve">GONZALEZ VEGA DAVID</t>
        </is>
      </c>
      <c r="B70" s="9" t="inlineStr">
        <is>
          <t xml:space="preserve">CETELEM SAC BANCA DIGITAL</t>
        </is>
      </c>
      <c r="C70" s="9"/>
      <c r="D70" s="11" t="inlineStr">
        <is>
          <t xml:space="preserve">M</t>
        </is>
      </c>
      <c r="E70" s="9" t="inlineStr">
        <is>
          <t xml:space="preserve">GONZALEZ VEGA DAVID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IF(SUMIF($A$4:$A$129,A70,$G$4:$G$129)=0,"",G70/SUMIF($A$4:$A$129,A70,$G$4:$G$129))</f>
      </c>
    </row>
    <row r="71">
      <c r="A71" s="9" t="inlineStr">
        <is>
          <t xml:space="preserve">GRILLO, CAMILA NATALIA</t>
        </is>
      </c>
      <c r="B71" s="9" t="inlineStr">
        <is>
          <t xml:space="preserve">CETELEM RRSS</t>
        </is>
      </c>
      <c r="C71" s="9" t="inlineStr">
        <is>
          <t xml:space="preserve">CHAT B2C</t>
        </is>
      </c>
      <c r="D71" s="11" t="inlineStr">
        <is>
          <t xml:space="preserve">M</t>
        </is>
      </c>
      <c r="E71" s="9" t="inlineStr">
        <is>
          <t xml:space="preserve">GRILLO, CAMILA NATALIA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IF(SUMIF($A$4:$A$129,A71,$G$4:$G$129)=0,"",G71/SUMIF($A$4:$A$129,A71,$G$4:$G$129))</f>
      </c>
    </row>
    <row r="72">
      <c r="A72" s="9" t="inlineStr">
        <is>
          <t xml:space="preserve">HERNANDEZ GONZALEZ, NURY VALENTINA</t>
        </is>
      </c>
      <c r="B72" s="9" t="inlineStr">
        <is>
          <t xml:space="preserve">CETELEM RRSS</t>
        </is>
      </c>
      <c r="C72" s="9" t="inlineStr">
        <is>
          <t xml:space="preserve">CHAT B2C</t>
        </is>
      </c>
      <c r="D72" s="11" t="inlineStr">
        <is>
          <t xml:space="preserve">T</t>
        </is>
      </c>
      <c r="E72" s="9" t="inlineStr">
        <is>
          <t xml:space="preserve">HERNANDEZ GONZALEZ, NURY VALENTINA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IF(SUMIF($A$4:$A$129,A72,$G$4:$G$129)=0,"",G72/SUMIF($A$4:$A$129,A72,$G$4:$G$129))</f>
      </c>
    </row>
    <row r="73">
      <c r="A73" s="9" t="inlineStr">
        <is>
          <t xml:space="preserve">ISABEL CRISTINA LENIS</t>
        </is>
      </c>
      <c r="B73" s="9" t="inlineStr">
        <is>
          <t xml:space="preserve">CAJAMAR SAC</t>
        </is>
      </c>
      <c r="C73" s="9" t="inlineStr">
        <is>
          <t xml:space="preserve">CAJAMAR SAC</t>
        </is>
      </c>
      <c r="D73" s="11" t="inlineStr">
        <is>
          <t xml:space="preserve">M</t>
        </is>
      </c>
      <c r="E73" s="9" t="inlineStr">
        <is>
          <t xml:space="preserve">ISABEL CRISTINA LENIS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IF(SUMIF($A$4:$A$129,A73,$G$4:$G$129)=0,"",G73/SUMIF($A$4:$A$129,A73,$G$4:$G$129))</f>
      </c>
    </row>
    <row r="74">
      <c r="A74" s="9" t="inlineStr">
        <is>
          <t xml:space="preserve">IVONNE QUINCHE</t>
        </is>
      </c>
      <c r="B74" s="9" t="inlineStr">
        <is>
          <t xml:space="preserve">CAJAMAR SAC</t>
        </is>
      </c>
      <c r="C74" s="9" t="inlineStr">
        <is>
          <t xml:space="preserve">CAJAMAR SAC</t>
        </is>
      </c>
      <c r="D74" s="11" t="inlineStr">
        <is>
          <t xml:space="preserve">M</t>
        </is>
      </c>
      <c r="E74" s="9" t="inlineStr">
        <is>
          <t xml:space="preserve">IVONNE QUINCHE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IF(SUMIF($A$4:$A$129,A74,$G$4:$G$129)=0,"",G74/SUMIF($A$4:$A$129,A74,$G$4:$G$129))</f>
      </c>
    </row>
    <row r="75">
      <c r="A75" s="9" t="inlineStr">
        <is>
          <t xml:space="preserve">IZQUIERDO, LORENA</t>
        </is>
      </c>
      <c r="B75" s="9" t="inlineStr">
        <is>
          <t xml:space="preserve">CETELEM RETENCIÓN</t>
        </is>
      </c>
      <c r="C75" s="9"/>
      <c r="D75" s="11" t="inlineStr">
        <is>
          <t xml:space="preserve">M</t>
        </is>
      </c>
      <c r="E75" s="9" t="inlineStr">
        <is>
          <t xml:space="preserve">IZQUIERDO, LORENA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IF(SUMIF($A$4:$A$129,A75,$G$4:$G$129)=0,"",G75/SUMIF($A$4:$A$129,A75,$G$4:$G$129))</f>
      </c>
    </row>
    <row r="76">
      <c r="A76" s="9" t="inlineStr">
        <is>
          <t xml:space="preserve">JIMENEZ CARMEN</t>
        </is>
      </c>
      <c r="B76" s="9" t="inlineStr">
        <is>
          <t xml:space="preserve">CETELEM RETENCIÓN</t>
        </is>
      </c>
      <c r="C76" s="9"/>
      <c r="D76" s="11" t="inlineStr">
        <is>
          <t xml:space="preserve">M</t>
        </is>
      </c>
      <c r="E76" s="9" t="inlineStr">
        <is>
          <t xml:space="preserve">JIMENEZ CARMEN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IF(SUMIF($A$4:$A$129,A76,$G$4:$G$129)=0,"",G76/SUMIF($A$4:$A$129,A76,$G$4:$G$129))</f>
      </c>
    </row>
    <row r="77">
      <c r="A77" s="9" t="inlineStr">
        <is>
          <t xml:space="preserve">JORDI COROMINAS</t>
        </is>
      </c>
      <c r="B77" s="9" t="inlineStr">
        <is>
          <t xml:space="preserve">CAJAMAR SAC</t>
        </is>
      </c>
      <c r="C77" s="9" t="inlineStr">
        <is>
          <t xml:space="preserve">CAJAMAR SAC</t>
        </is>
      </c>
      <c r="D77" s="11" t="inlineStr">
        <is>
          <t xml:space="preserve">T</t>
        </is>
      </c>
      <c r="E77" s="9" t="inlineStr">
        <is>
          <t xml:space="preserve">JORDI COROMINAS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IF(SUMIF($A$4:$A$129,A77,$G$4:$G$129)=0,"",G77/SUMIF($A$4:$A$129,A77,$G$4:$G$129))</f>
      </c>
    </row>
    <row r="78">
      <c r="A78" s="9" t="inlineStr">
        <is>
          <t xml:space="preserve">JOVE MORENO, NURIA</t>
        </is>
      </c>
      <c r="B78" s="9" t="inlineStr">
        <is>
          <t xml:space="preserve">CETELEM EVF</t>
        </is>
      </c>
      <c r="C78" s="9"/>
      <c r="D78" s="11"/>
      <c r="E78" s="9" t="inlineStr">
        <is>
          <t xml:space="preserve">JOVE MORENO, NURIA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IF(SUMIF($A$4:$A$129,A78,$G$4:$G$129)=0,"",G78/SUMIF($A$4:$A$129,A78,$G$4:$G$129))</f>
      </c>
    </row>
    <row r="79">
      <c r="A79" s="9" t="inlineStr">
        <is>
          <t xml:space="preserve">JYM PAUL AYLLON LOPEZ</t>
        </is>
      </c>
      <c r="B79" s="9" t="inlineStr">
        <is>
          <t xml:space="preserve">CETELEM EVF</t>
        </is>
      </c>
      <c r="C79" s="9"/>
      <c r="D79" s="11"/>
      <c r="E79" s="9" t="inlineStr">
        <is>
          <t xml:space="preserve">JYM PAUL AYLLON LOPEZ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IF(SUMIF($A$4:$A$129,A79,$G$4:$G$129)=0,"",G79/SUMIF($A$4:$A$129,A79,$G$4:$G$129))</f>
      </c>
    </row>
    <row r="80">
      <c r="A80" s="9" t="inlineStr">
        <is>
          <t xml:space="preserve">KARLA DUEÑAS</t>
        </is>
      </c>
      <c r="B80" s="9" t="inlineStr">
        <is>
          <t xml:space="preserve">CAJAMAR SAC</t>
        </is>
      </c>
      <c r="C80" s="9" t="inlineStr">
        <is>
          <t xml:space="preserve">CAJAMAR SAC</t>
        </is>
      </c>
      <c r="D80" s="11" t="inlineStr">
        <is>
          <t xml:space="preserve">T</t>
        </is>
      </c>
      <c r="E80" s="9" t="inlineStr">
        <is>
          <t xml:space="preserve">KARLA DUEÑAS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IF(SUMIF($A$4:$A$129,A80,$G$4:$G$129)=0,"",G80/SUMIF($A$4:$A$129,A80,$G$4:$G$129))</f>
      </c>
    </row>
    <row r="81">
      <c r="A81" s="9" t="inlineStr">
        <is>
          <t xml:space="preserve">MAR AUGUSTO</t>
        </is>
      </c>
      <c r="B81" s="9" t="inlineStr">
        <is>
          <t xml:space="preserve">CAJAMAR SAC</t>
        </is>
      </c>
      <c r="C81" s="9" t="inlineStr">
        <is>
          <t xml:space="preserve">CAJAMAR SAC</t>
        </is>
      </c>
      <c r="D81" s="11" t="inlineStr">
        <is>
          <t xml:space="preserve">T</t>
        </is>
      </c>
      <c r="E81" s="9" t="inlineStr">
        <is>
          <t xml:space="preserve">MAR AUGUSTO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IF(SUMIF($A$4:$A$129,A81,$G$4:$G$129)=0,"",G81/SUMIF($A$4:$A$129,A81,$G$4:$G$129))</f>
      </c>
    </row>
    <row r="82">
      <c r="A82" s="9" t="inlineStr">
        <is>
          <t xml:space="preserve">MARTINEZ PÁEZ, INGRID TATIANA</t>
        </is>
      </c>
      <c r="B82" s="9" t="inlineStr">
        <is>
          <t xml:space="preserve">CETELEM RETENCIÓN</t>
        </is>
      </c>
      <c r="C82" s="9"/>
      <c r="D82" s="11" t="inlineStr">
        <is>
          <t xml:space="preserve">T</t>
        </is>
      </c>
      <c r="E82" s="9" t="inlineStr">
        <is>
          <t xml:space="preserve">MARTINEZ PÁEZ, INGRID TATIANA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IF(SUMIF($A$4:$A$129,A82,$G$4:$G$129)=0,"",G82/SUMIF($A$4:$A$129,A82,$G$4:$G$129))</f>
      </c>
    </row>
    <row r="83">
      <c r="A83" s="9" t="inlineStr">
        <is>
          <t xml:space="preserve">MEDINA CASTAÑEDA, AYLEEN</t>
        </is>
      </c>
      <c r="B83" s="9" t="inlineStr">
        <is>
          <t xml:space="preserve">CETELEM RRSS</t>
        </is>
      </c>
      <c r="C83" s="9" t="inlineStr">
        <is>
          <t xml:space="preserve">CHAT B2C</t>
        </is>
      </c>
      <c r="D83" s="11" t="inlineStr">
        <is>
          <t xml:space="preserve">T</t>
        </is>
      </c>
      <c r="E83" s="9" t="inlineStr">
        <is>
          <t xml:space="preserve">MEDINA CASTAÑEDA, AYLEEN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IF(SUMIF($A$4:$A$129,A83,$G$4:$G$129)=0,"",G83/SUMIF($A$4:$A$129,A83,$G$4:$G$129))</f>
      </c>
    </row>
    <row r="84">
      <c r="A84" s="9" t="inlineStr">
        <is>
          <t xml:space="preserve">MEDINA CASTILLO, SILVIA JULIETTE</t>
        </is>
      </c>
      <c r="B84" s="9" t="inlineStr">
        <is>
          <t xml:space="preserve">CETELEM RRSS</t>
        </is>
      </c>
      <c r="C84" s="9" t="inlineStr">
        <is>
          <t xml:space="preserve">NUEVOS AGENTES NESTING</t>
        </is>
      </c>
      <c r="D84" s="11" t="inlineStr">
        <is>
          <t xml:space="preserve">T</t>
        </is>
      </c>
      <c r="E84" s="9" t="inlineStr">
        <is>
          <t xml:space="preserve">MEDINA CASTILLO, SILVIA JULIETTE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IF(SUMIF($A$4:$A$129,A84,$G$4:$G$129)=0,"",G84/SUMIF($A$4:$A$129,A84,$G$4:$G$129))</f>
      </c>
    </row>
    <row r="85">
      <c r="A85" s="9" t="inlineStr">
        <is>
          <t xml:space="preserve">MEJIA MARTINEZ, KAREN LORENA</t>
        </is>
      </c>
      <c r="B85" s="9" t="inlineStr">
        <is>
          <t xml:space="preserve">CETELEM RRSS</t>
        </is>
      </c>
      <c r="C85" s="9" t="inlineStr">
        <is>
          <t xml:space="preserve">CHAT B2C</t>
        </is>
      </c>
      <c r="D85" s="11" t="inlineStr">
        <is>
          <t xml:space="preserve">M</t>
        </is>
      </c>
      <c r="E85" s="9" t="inlineStr">
        <is>
          <t xml:space="preserve">MEJIA MARTINEZ, KAREN LORENA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IF(SUMIF($A$4:$A$129,A85,$G$4:$G$129)=0,"",G85/SUMIF($A$4:$A$129,A85,$G$4:$G$129))</f>
      </c>
    </row>
    <row r="86">
      <c r="A86" s="9" t="inlineStr">
        <is>
          <t xml:space="preserve">MEJIAS CORREA JENNYFER FERNANDA</t>
        </is>
      </c>
      <c r="B86" s="9" t="inlineStr">
        <is>
          <t xml:space="preserve">CETELEM SAC BANCA DIGITAL</t>
        </is>
      </c>
      <c r="C86" s="9"/>
      <c r="D86" s="11" t="inlineStr">
        <is>
          <t xml:space="preserve">M</t>
        </is>
      </c>
      <c r="E86" s="9" t="inlineStr">
        <is>
          <t xml:space="preserve">MEJIAS CORREA JENNYFER FERNANDA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IF(SUMIF($A$4:$A$129,A86,$G$4:$G$129)=0,"",G86/SUMIF($A$4:$A$129,A86,$G$4:$G$129))</f>
      </c>
    </row>
    <row r="87">
      <c r="A87" s="9" t="inlineStr">
        <is>
          <t xml:space="preserve">MEJÍA GALLO, SALOMÉ</t>
        </is>
      </c>
      <c r="B87" s="9" t="inlineStr">
        <is>
          <t xml:space="preserve">CETELEM RETENCIÓN</t>
        </is>
      </c>
      <c r="C87" s="9"/>
      <c r="D87" s="11" t="inlineStr">
        <is>
          <t xml:space="preserve">M</t>
        </is>
      </c>
      <c r="E87" s="9" t="inlineStr">
        <is>
          <t xml:space="preserve">MEJÍA GALLO, SALOMÉ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IF(SUMIF($A$4:$A$129,A87,$G$4:$G$129)=0,"",G87/SUMIF($A$4:$A$129,A87,$G$4:$G$129))</f>
      </c>
    </row>
    <row r="88">
      <c r="A88" s="9" t="inlineStr">
        <is>
          <t xml:space="preserve">MERCADO MESSIA, AIDA NORA</t>
        </is>
      </c>
      <c r="B88" s="9" t="inlineStr">
        <is>
          <t xml:space="preserve">CETELEM RRSS</t>
        </is>
      </c>
      <c r="C88" s="9" t="inlineStr">
        <is>
          <t xml:space="preserve">CHAT B2C</t>
        </is>
      </c>
      <c r="D88" s="11" t="inlineStr">
        <is>
          <t xml:space="preserve">M</t>
        </is>
      </c>
      <c r="E88" s="9" t="inlineStr">
        <is>
          <t xml:space="preserve">MERCADO MESSIA, AIDA NORA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IF(SUMIF($A$4:$A$129,A88,$G$4:$G$129)=0,"",G88/SUMIF($A$4:$A$129,A88,$G$4:$G$129))</f>
      </c>
    </row>
    <row r="89">
      <c r="A89" s="9" t="inlineStr">
        <is>
          <t xml:space="preserve">MERCE MARTORELL</t>
        </is>
      </c>
      <c r="B89" s="9" t="inlineStr">
        <is>
          <t xml:space="preserve">CAJAMAR SAC</t>
        </is>
      </c>
      <c r="C89" s="9" t="inlineStr">
        <is>
          <t xml:space="preserve">CAJAMAR SAC</t>
        </is>
      </c>
      <c r="D89" s="11"/>
      <c r="E89" s="9" t="inlineStr">
        <is>
          <t xml:space="preserve">MERCE MARTORELL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IF(SUMIF($A$4:$A$129,A89,$G$4:$G$129)=0,"",G89/SUMIF($A$4:$A$129,A89,$G$4:$G$129))</f>
      </c>
    </row>
    <row r="90">
      <c r="A90" s="9" t="inlineStr">
        <is>
          <t xml:space="preserve">MESA GARCIA, JUDITH</t>
        </is>
      </c>
      <c r="B90" s="9" t="inlineStr">
        <is>
          <t xml:space="preserve">CETELEM EVF</t>
        </is>
      </c>
      <c r="C90" s="9"/>
      <c r="D90" s="11"/>
      <c r="E90" s="9" t="inlineStr">
        <is>
          <t xml:space="preserve">MESA GARCIA, JUDITH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IF(SUMIF($A$4:$A$129,A90,$G$4:$G$129)=0,"",G90/SUMIF($A$4:$A$129,A90,$G$4:$G$129))</f>
      </c>
    </row>
    <row r="91">
      <c r="A91" s="9" t="inlineStr">
        <is>
          <t xml:space="preserve">MORALES HERMIDA, TATIANA LIZETH</t>
        </is>
      </c>
      <c r="B91" s="9" t="inlineStr">
        <is>
          <t xml:space="preserve">CETELEM RRSS</t>
        </is>
      </c>
      <c r="C91" s="9" t="inlineStr">
        <is>
          <t xml:space="preserve">MAILS</t>
        </is>
      </c>
      <c r="D91" s="11" t="inlineStr">
        <is>
          <t xml:space="preserve">M</t>
        </is>
      </c>
      <c r="E91" s="9" t="inlineStr">
        <is>
          <t xml:space="preserve">MORALES HERMIDA, TATIANA LIZETH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IF(SUMIF($A$4:$A$129,A91,$G$4:$G$129)=0,"",G91/SUMIF($A$4:$A$129,A91,$G$4:$G$129))</f>
      </c>
    </row>
    <row r="92">
      <c r="A92" s="9" t="inlineStr">
        <is>
          <t xml:space="preserve">MORENO RIVERA, DIONEIDA COROMOTO</t>
        </is>
      </c>
      <c r="B92" s="9" t="inlineStr">
        <is>
          <t xml:space="preserve">CETELEM SAC</t>
        </is>
      </c>
      <c r="C92" s="9"/>
      <c r="D92" s="11"/>
      <c r="E92" s="9" t="inlineStr">
        <is>
          <t xml:space="preserve">MORENO RIVERA, DIONEIDA COROMOTO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IF(SUMIF($A$4:$A$129,A92,$G$4:$G$129)=0,"",G92/SUMIF($A$4:$A$129,A92,$G$4:$G$129))</f>
      </c>
    </row>
    <row r="93">
      <c r="A93" s="9" t="inlineStr">
        <is>
          <t xml:space="preserve">MUÑOZ TAPIAS ROSA MARIA</t>
        </is>
      </c>
      <c r="B93" s="9" t="inlineStr">
        <is>
          <t xml:space="preserve">CETELEM VENTA SEGUROS CARDIF</t>
        </is>
      </c>
      <c r="C93" s="9"/>
      <c r="D93" s="11" t="inlineStr">
        <is>
          <t xml:space="preserve">M</t>
        </is>
      </c>
      <c r="E93" s="9" t="inlineStr">
        <is>
          <t xml:space="preserve">MUÑOZ TAPIAS ROSA MARIA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IF(SUMIF($A$4:$A$129,A93,$G$4:$G$129)=0,"",G93/SUMIF($A$4:$A$129,A93,$G$4:$G$129))</f>
      </c>
    </row>
    <row r="94">
      <c r="A94" s="9" t="inlineStr">
        <is>
          <t xml:space="preserve">NATALIA ORTIZ</t>
        </is>
      </c>
      <c r="B94" s="9" t="inlineStr">
        <is>
          <t xml:space="preserve">CAJAMAR SAC</t>
        </is>
      </c>
      <c r="C94" s="9" t="inlineStr">
        <is>
          <t xml:space="preserve">CAJAMAR SAC</t>
        </is>
      </c>
      <c r="D94" s="11" t="inlineStr">
        <is>
          <t xml:space="preserve">M</t>
        </is>
      </c>
      <c r="E94" s="9" t="inlineStr">
        <is>
          <t xml:space="preserve">NATALIA ORTIZ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IF(SUMIF($A$4:$A$129,A94,$G$4:$G$129)=0,"",G94/SUMIF($A$4:$A$129,A94,$G$4:$G$129))</f>
      </c>
    </row>
    <row r="95">
      <c r="A95" s="9" t="inlineStr">
        <is>
          <t xml:space="preserve">NAVARRO GOMEZ JENNIFER</t>
        </is>
      </c>
      <c r="B95" s="9" t="inlineStr">
        <is>
          <t xml:space="preserve">CETELEM SAC</t>
        </is>
      </c>
      <c r="C95" s="9"/>
      <c r="D95" s="11"/>
      <c r="E95" s="9" t="inlineStr">
        <is>
          <t xml:space="preserve">NAVARRO GOMEZ JENNIFER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IF(SUMIF($A$4:$A$129,A95,$G$4:$G$129)=0,"",G95/SUMIF($A$4:$A$129,A95,$G$4:$G$129))</f>
      </c>
    </row>
    <row r="96">
      <c r="A96" s="9" t="inlineStr">
        <is>
          <t xml:space="preserve">NICOLAS CEREZO CAROLINA</t>
        </is>
      </c>
      <c r="B96" s="9" t="inlineStr">
        <is>
          <t xml:space="preserve">CETELEM SAC</t>
        </is>
      </c>
      <c r="C96" s="9"/>
      <c r="D96" s="11" t="inlineStr">
        <is>
          <t xml:space="preserve">M</t>
        </is>
      </c>
      <c r="E96" s="9" t="inlineStr">
        <is>
          <t xml:space="preserve">NICOLAS CEREZO CAROLINA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IF(SUMIF($A$4:$A$129,A96,$G$4:$G$129)=0,"",G96/SUMIF($A$4:$A$129,A96,$G$4:$G$129))</f>
      </c>
    </row>
    <row r="97">
      <c r="A97" s="9" t="inlineStr">
        <is>
          <t xml:space="preserve">NOLASCO PONCE, ESTHER</t>
        </is>
      </c>
      <c r="B97" s="9" t="inlineStr">
        <is>
          <t xml:space="preserve">CETELEM SAC</t>
        </is>
      </c>
      <c r="C97" s="9"/>
      <c r="D97" s="11" t="inlineStr">
        <is>
          <t xml:space="preserve">M</t>
        </is>
      </c>
      <c r="E97" s="9" t="inlineStr">
        <is>
          <t xml:space="preserve">NOLASCO PONCE, ESTHER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IF(SUMIF($A$4:$A$129,A97,$G$4:$G$129)=0,"",G97/SUMIF($A$4:$A$129,A97,$G$4:$G$129))</f>
      </c>
    </row>
    <row r="98">
      <c r="A98" s="9" t="inlineStr">
        <is>
          <t xml:space="preserve">PAREDES, ADRIANA DEL VALLE</t>
        </is>
      </c>
      <c r="B98" s="9" t="inlineStr">
        <is>
          <t xml:space="preserve">CETELEM RRSS</t>
        </is>
      </c>
      <c r="C98" s="9" t="inlineStr">
        <is>
          <t xml:space="preserve">CHAT B2C</t>
        </is>
      </c>
      <c r="D98" s="11" t="inlineStr">
        <is>
          <t xml:space="preserve">T</t>
        </is>
      </c>
      <c r="E98" s="9" t="inlineStr">
        <is>
          <t xml:space="preserve">PAREDES, ADRIANA DEL VALLE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IF(SUMIF($A$4:$A$129,A98,$G$4:$G$129)=0,"",G98/SUMIF($A$4:$A$129,A98,$G$4:$G$129))</f>
      </c>
    </row>
    <row r="99">
      <c r="A99" s="9" t="inlineStr">
        <is>
          <t xml:space="preserve">PASCUAL, CAROLINA</t>
        </is>
      </c>
      <c r="B99" s="9" t="inlineStr">
        <is>
          <t xml:space="preserve">CETELEM RETENCIÓN</t>
        </is>
      </c>
      <c r="C99" s="9"/>
      <c r="D99" s="11" t="inlineStr">
        <is>
          <t xml:space="preserve">M</t>
        </is>
      </c>
      <c r="E99" s="9" t="inlineStr">
        <is>
          <t xml:space="preserve">PASCUAL, CAROLINA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IF(SUMIF($A$4:$A$129,A99,$G$4:$G$129)=0,"",G99/SUMIF($A$4:$A$129,A99,$G$4:$G$129))</f>
      </c>
    </row>
    <row r="100">
      <c r="A100" s="9" t="inlineStr">
        <is>
          <t xml:space="preserve">PAZOS SANTOS, STHEPANIA</t>
        </is>
      </c>
      <c r="B100" s="9" t="inlineStr">
        <is>
          <t xml:space="preserve">CETELEM RRSS</t>
        </is>
      </c>
      <c r="C100" s="9" t="inlineStr">
        <is>
          <t xml:space="preserve">MAILS</t>
        </is>
      </c>
      <c r="D100" s="11" t="inlineStr">
        <is>
          <t xml:space="preserve">M</t>
        </is>
      </c>
      <c r="E100" s="9" t="inlineStr">
        <is>
          <t xml:space="preserve">PAZOS SANTOS, STHEPANIA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IF(SUMIF($A$4:$A$129,A100,$G$4:$G$129)=0,"",G100/SUMIF($A$4:$A$129,A100,$G$4:$G$129))</f>
      </c>
    </row>
    <row r="101">
      <c r="A101" s="9" t="inlineStr">
        <is>
          <t xml:space="preserve">PRADES GOMEZ, SONIA</t>
        </is>
      </c>
      <c r="B101" s="9" t="inlineStr">
        <is>
          <t xml:space="preserve">CETELEM RRSS</t>
        </is>
      </c>
      <c r="C101" s="9" t="inlineStr">
        <is>
          <t xml:space="preserve">CHAT B2C</t>
        </is>
      </c>
      <c r="D101" s="11" t="inlineStr">
        <is>
          <t xml:space="preserve">M</t>
        </is>
      </c>
      <c r="E101" s="9" t="inlineStr">
        <is>
          <t xml:space="preserve">PRADES GOMEZ, SONIA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IF(SUMIF($A$4:$A$129,A101,$G$4:$G$129)=0,"",G101/SUMIF($A$4:$A$129,A101,$G$4:$G$129))</f>
      </c>
    </row>
    <row r="102">
      <c r="A102" s="9" t="inlineStr">
        <is>
          <t xml:space="preserve">RAMIREZ MORENO, MICHELLE CAROLINA</t>
        </is>
      </c>
      <c r="B102" s="9" t="inlineStr">
        <is>
          <t xml:space="preserve">CETELEM SAC</t>
        </is>
      </c>
      <c r="C102" s="9"/>
      <c r="D102" s="11"/>
      <c r="E102" s="9" t="inlineStr">
        <is>
          <t xml:space="preserve">RAMIREZ MORENO, MICHELLE CAROLINA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IF(SUMIF($A$4:$A$129,A102,$G$4:$G$129)=0,"",G102/SUMIF($A$4:$A$129,A102,$G$4:$G$129))</f>
      </c>
    </row>
    <row r="103">
      <c r="A103" s="9" t="inlineStr">
        <is>
          <t xml:space="preserve">ROA REATIGA EMILY VALENTINA</t>
        </is>
      </c>
      <c r="B103" s="9" t="inlineStr">
        <is>
          <t xml:space="preserve">CETELEM RETENCIÓN</t>
        </is>
      </c>
      <c r="C103" s="9"/>
      <c r="D103" s="11" t="inlineStr">
        <is>
          <t xml:space="preserve">T</t>
        </is>
      </c>
      <c r="E103" s="9" t="inlineStr">
        <is>
          <t xml:space="preserve">ROA REATIGA EMILY VALENTINA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IF(SUMIF($A$4:$A$129,A103,$G$4:$G$129)=0,"",G103/SUMIF($A$4:$A$129,A103,$G$4:$G$129))</f>
      </c>
    </row>
    <row r="104">
      <c r="A104" s="9" t="inlineStr">
        <is>
          <t xml:space="preserve">ROBLES, JUAN MANUEL</t>
        </is>
      </c>
      <c r="B104" s="9" t="inlineStr">
        <is>
          <t xml:space="preserve">CETELEM RETENCIÓN</t>
        </is>
      </c>
      <c r="C104" s="9"/>
      <c r="D104" s="11"/>
      <c r="E104" s="9" t="inlineStr">
        <is>
          <t xml:space="preserve">ROBLES, JUAN MANUEL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IF(SUMIF($A$4:$A$129,A104,$G$4:$G$129)=0,"",G104/SUMIF($A$4:$A$129,A104,$G$4:$G$129))</f>
      </c>
    </row>
    <row r="105">
      <c r="A105" s="9" t="inlineStr">
        <is>
          <t xml:space="preserve">RODOLFO SPOSITO</t>
        </is>
      </c>
      <c r="B105" s="9" t="inlineStr">
        <is>
          <t xml:space="preserve">CAJAMAR SAC</t>
        </is>
      </c>
      <c r="C105" s="9" t="inlineStr">
        <is>
          <t xml:space="preserve">CAJAMAR SAC</t>
        </is>
      </c>
      <c r="D105" s="11" t="inlineStr">
        <is>
          <t xml:space="preserve">T</t>
        </is>
      </c>
      <c r="E105" s="9" t="inlineStr">
        <is>
          <t xml:space="preserve">RODOLFO SPOSITO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IF(SUMIF($A$4:$A$129,A105,$G$4:$G$129)=0,"",G105/SUMIF($A$4:$A$129,A105,$G$4:$G$129))</f>
      </c>
    </row>
    <row r="106">
      <c r="A106" s="9" t="inlineStr">
        <is>
          <t xml:space="preserve">RODRIGUEZ VIVAS, MARILYN</t>
        </is>
      </c>
      <c r="B106" s="9" t="inlineStr">
        <is>
          <t xml:space="preserve">CETELEM SAC BANCA DIGITAL</t>
        </is>
      </c>
      <c r="C106" s="9"/>
      <c r="D106" s="11" t="inlineStr">
        <is>
          <t xml:space="preserve">M</t>
        </is>
      </c>
      <c r="E106" s="9" t="inlineStr">
        <is>
          <t xml:space="preserve">RODRIGUEZ VIVAS, MARILYN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IF(SUMIF($A$4:$A$129,A106,$G$4:$G$129)=0,"",G106/SUMIF($A$4:$A$129,A106,$G$4:$G$129))</f>
      </c>
    </row>
    <row r="107">
      <c r="A107" s="9" t="inlineStr">
        <is>
          <t xml:space="preserve">ROMERO RUBIO, RITA ELENA</t>
        </is>
      </c>
      <c r="B107" s="9" t="inlineStr">
        <is>
          <t xml:space="preserve">CETELEM SAC</t>
        </is>
      </c>
      <c r="C107" s="9"/>
      <c r="D107" s="11"/>
      <c r="E107" s="9" t="inlineStr">
        <is>
          <t xml:space="preserve">ROMERO RUBIO, RITA ELENA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IF(SUMIF($A$4:$A$129,A107,$G$4:$G$129)=0,"",G107/SUMIF($A$4:$A$129,A107,$G$4:$G$129))</f>
      </c>
    </row>
    <row r="108">
      <c r="A108" s="9" t="inlineStr">
        <is>
          <t xml:space="preserve">ROSA MUÑOZ</t>
        </is>
      </c>
      <c r="B108" s="9" t="inlineStr">
        <is>
          <t xml:space="preserve">CAJAMAR SAC</t>
        </is>
      </c>
      <c r="C108" s="9" t="inlineStr">
        <is>
          <t xml:space="preserve">EVF</t>
        </is>
      </c>
      <c r="D108" s="11" t="inlineStr">
        <is>
          <t xml:space="preserve">M</t>
        </is>
      </c>
      <c r="E108" s="9" t="inlineStr">
        <is>
          <t xml:space="preserve">ROSA MUÑOZ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IF(SUMIF($A$4:$A$129,A108,$G$4:$G$129)=0,"",G108/SUMIF($A$4:$A$129,A108,$G$4:$G$129))</f>
      </c>
    </row>
    <row r="109">
      <c r="A109" s="9" t="inlineStr">
        <is>
          <t xml:space="preserve">SALAZAR TORRES, PIERR GILBERTO</t>
        </is>
      </c>
      <c r="B109" s="9" t="inlineStr">
        <is>
          <t xml:space="preserve">CETELEM RRSS</t>
        </is>
      </c>
      <c r="C109" s="9" t="inlineStr">
        <is>
          <t xml:space="preserve">CHAT B2C</t>
        </is>
      </c>
      <c r="D109" s="11" t="inlineStr">
        <is>
          <t xml:space="preserve">T</t>
        </is>
      </c>
      <c r="E109" s="9" t="inlineStr">
        <is>
          <t xml:space="preserve">SALAZAR TORRES, PIERR GILBERTO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IF(SUMIF($A$4:$A$129,A109,$G$4:$G$129)=0,"",G109/SUMIF($A$4:$A$129,A109,$G$4:$G$129))</f>
      </c>
    </row>
    <row r="110">
      <c r="A110" s="9" t="inlineStr">
        <is>
          <t xml:space="preserve">SALHI CORTES, FATIMA</t>
        </is>
      </c>
      <c r="B110" s="9" t="inlineStr">
        <is>
          <t xml:space="preserve">CETELEM RETENCIÓN</t>
        </is>
      </c>
      <c r="C110" s="9"/>
      <c r="D110" s="11" t="inlineStr">
        <is>
          <t xml:space="preserve">M</t>
        </is>
      </c>
      <c r="E110" s="9" t="inlineStr">
        <is>
          <t xml:space="preserve">SALHI CORTES, FATIMA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IF(SUMIF($A$4:$A$129,A110,$G$4:$G$129)=0,"",G110/SUMIF($A$4:$A$129,A110,$G$4:$G$129))</f>
      </c>
    </row>
    <row r="111">
      <c r="A111" s="9" t="inlineStr">
        <is>
          <t xml:space="preserve">SAMUEL BERTOMEU AGUILERA</t>
        </is>
      </c>
      <c r="B111" s="9" t="inlineStr">
        <is>
          <t xml:space="preserve">CETELEM EVF</t>
        </is>
      </c>
      <c r="C111" s="9"/>
      <c r="D111" s="11"/>
      <c r="E111" s="9" t="inlineStr">
        <is>
          <t xml:space="preserve">SAMUEL BERTOMEU AGUILERA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IF(SUMIF($A$4:$A$129,A111,$G$4:$G$129)=0,"",G111/SUMIF($A$4:$A$129,A111,$G$4:$G$129))</f>
      </c>
    </row>
    <row r="112">
      <c r="A112" s="9" t="inlineStr">
        <is>
          <t xml:space="preserve">SANCHEZ SANCHEZ, LEANY</t>
        </is>
      </c>
      <c r="B112" s="9" t="inlineStr">
        <is>
          <t xml:space="preserve">CETELEM RETENCIÓN</t>
        </is>
      </c>
      <c r="C112" s="9"/>
      <c r="D112" s="11"/>
      <c r="E112" s="9" t="inlineStr">
        <is>
          <t xml:space="preserve">SANCHEZ SANCHEZ,LEANY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IF(SUMIF($A$4:$A$129,A112,$G$4:$G$129)=0,"",G112/SUMIF($A$4:$A$129,A112,$G$4:$G$129))</f>
      </c>
    </row>
    <row r="113">
      <c r="A113" s="9" t="inlineStr">
        <is>
          <t xml:space="preserve">SARMIENTO, FRANCO</t>
        </is>
      </c>
      <c r="B113" s="9" t="inlineStr">
        <is>
          <t xml:space="preserve">CETELEM RRSS</t>
        </is>
      </c>
      <c r="C113" s="9" t="inlineStr">
        <is>
          <t xml:space="preserve">NUEVOS AGENTES NESTING</t>
        </is>
      </c>
      <c r="D113" s="11" t="inlineStr">
        <is>
          <t xml:space="preserve">T</t>
        </is>
      </c>
      <c r="E113" s="9" t="inlineStr">
        <is>
          <t xml:space="preserve">SARMIENTO, FRANCO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IF(SUMIF($A$4:$A$129,A113,$G$4:$G$129)=0,"",G113/SUMIF($A$4:$A$129,A113,$G$4:$G$129))</f>
      </c>
    </row>
    <row r="114">
      <c r="A114" s="9" t="inlineStr">
        <is>
          <t xml:space="preserve">SHIRLEY RUIZ SARANGO</t>
        </is>
      </c>
      <c r="B114" s="9" t="inlineStr">
        <is>
          <t xml:space="preserve">CAJAMAR SAC</t>
        </is>
      </c>
      <c r="C114" s="9" t="inlineStr">
        <is>
          <t xml:space="preserve">CAJAMAR SAC</t>
        </is>
      </c>
      <c r="D114" s="11" t="inlineStr">
        <is>
          <t xml:space="preserve">T</t>
        </is>
      </c>
      <c r="E114" s="9" t="inlineStr">
        <is>
          <t xml:space="preserve">SHIRLEY RUIZ SARANGO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IF(SUMIF($A$4:$A$129,A114,$G$4:$G$129)=0,"",G114/SUMIF($A$4:$A$129,A114,$G$4:$G$129))</f>
      </c>
    </row>
    <row r="115">
      <c r="A115" s="9" t="inlineStr">
        <is>
          <t xml:space="preserve">SHIRLEY SIFUENTES SISNIEGAS</t>
        </is>
      </c>
      <c r="B115" s="9" t="inlineStr">
        <is>
          <t xml:space="preserve">CAJAMAR SAC</t>
        </is>
      </c>
      <c r="C115" s="9" t="inlineStr">
        <is>
          <t xml:space="preserve">CAJAMAR SAC</t>
        </is>
      </c>
      <c r="D115" s="11" t="inlineStr">
        <is>
          <t xml:space="preserve">M</t>
        </is>
      </c>
      <c r="E115" s="9" t="inlineStr">
        <is>
          <t xml:space="preserve">SHIRLEY SIFUENTES SISNIEGAS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IF(SUMIF($A$4:$A$129,A115,$G$4:$G$129)=0,"",G115/SUMIF($A$4:$A$129,A115,$G$4:$G$129))</f>
      </c>
    </row>
    <row r="116">
      <c r="A116" s="9" t="inlineStr">
        <is>
          <t xml:space="preserve">SOLEDAD MONTERO</t>
        </is>
      </c>
      <c r="B116" s="9" t="inlineStr">
        <is>
          <t xml:space="preserve">CAJAMAR SAC</t>
        </is>
      </c>
      <c r="C116" s="9" t="inlineStr">
        <is>
          <t xml:space="preserve">CAJAMAR SAC</t>
        </is>
      </c>
      <c r="D116" s="11" t="inlineStr">
        <is>
          <t xml:space="preserve">M</t>
        </is>
      </c>
      <c r="E116" s="9" t="inlineStr">
        <is>
          <t xml:space="preserve">SOLEDAD MONTERO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IF(SUMIF($A$4:$A$129,A116,$G$4:$G$129)=0,"",G116/SUMIF($A$4:$A$129,A116,$G$4:$G$129))</f>
      </c>
    </row>
    <row r="117">
      <c r="A117" s="9" t="inlineStr">
        <is>
          <t xml:space="preserve">SOMOZA GONZALEZ, SINDHY</t>
        </is>
      </c>
      <c r="B117" s="9" t="inlineStr">
        <is>
          <t xml:space="preserve">CETELEM SAC BANCA DIGITAL</t>
        </is>
      </c>
      <c r="C117" s="9"/>
      <c r="D117" s="11" t="inlineStr">
        <is>
          <t xml:space="preserve">M</t>
        </is>
      </c>
      <c r="E117" s="9" t="inlineStr">
        <is>
          <t xml:space="preserve">SOMOZA GONZALEZ, SINDHY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IF(SUMIF($A$4:$A$129,A117,$G$4:$G$129)=0,"",G117/SUMIF($A$4:$A$129,A117,$G$4:$G$129))</f>
      </c>
    </row>
    <row r="118">
      <c r="A118" s="9" t="inlineStr">
        <is>
          <t xml:space="preserve">TORRES MARTÍN, ADELINA</t>
        </is>
      </c>
      <c r="B118" s="9" t="inlineStr">
        <is>
          <t xml:space="preserve">CETELEM SAC BANCA DIGITAL</t>
        </is>
      </c>
      <c r="C118" s="9"/>
      <c r="D118" s="11"/>
      <c r="E118" s="9" t="inlineStr">
        <is>
          <t xml:space="preserve">TORRES MARTÍN, ADELINA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IF(SUMIF($A$4:$A$129,A118,$G$4:$G$129)=0,"",G118/SUMIF($A$4:$A$129,A118,$G$4:$G$129))</f>
      </c>
    </row>
    <row r="119">
      <c r="A119" s="9" t="inlineStr">
        <is>
          <t xml:space="preserve">TORRES PULGARÍN, NICOLAS</t>
        </is>
      </c>
      <c r="B119" s="9" t="inlineStr">
        <is>
          <t xml:space="preserve">CETELEM RRSS</t>
        </is>
      </c>
      <c r="C119" s="9" t="inlineStr">
        <is>
          <t xml:space="preserve">NUEVOS AGENTES NESTING</t>
        </is>
      </c>
      <c r="D119" s="11" t="inlineStr">
        <is>
          <t xml:space="preserve">M</t>
        </is>
      </c>
      <c r="E119" s="9" t="inlineStr">
        <is>
          <t xml:space="preserve">TORRES PULGARÍN, NICOLAS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IF(SUMIF($A$4:$A$129,A119,$G$4:$G$129)=0,"",G119/SUMIF($A$4:$A$129,A119,$G$4:$G$129))</f>
      </c>
    </row>
    <row r="120">
      <c r="A120" s="9" t="inlineStr">
        <is>
          <t xml:space="preserve">VARGAS VALENCIA, JESSICA VANESSA</t>
        </is>
      </c>
      <c r="B120" s="9" t="inlineStr">
        <is>
          <t xml:space="preserve">CETELEM RRSS</t>
        </is>
      </c>
      <c r="C120" s="9" t="inlineStr">
        <is>
          <t xml:space="preserve">NUEVOS AGENTES NESTING</t>
        </is>
      </c>
      <c r="D120" s="11" t="inlineStr">
        <is>
          <t xml:space="preserve">M</t>
        </is>
      </c>
      <c r="E120" s="9" t="inlineStr">
        <is>
          <t xml:space="preserve">VARGAS VALENCIA, JESSICA VANESSA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IF(SUMIF($A$4:$A$129,A120,$G$4:$G$129)=0,"",G120/SUMIF($A$4:$A$129,A120,$G$4:$G$129))</f>
      </c>
    </row>
    <row r="121">
      <c r="A121" s="9" t="inlineStr">
        <is>
          <t xml:space="preserve">VAZQUEZ COUSO, YOLANDA</t>
        </is>
      </c>
      <c r="B121" s="9" t="inlineStr">
        <is>
          <t xml:space="preserve">CETELEM SAC</t>
        </is>
      </c>
      <c r="C121" s="9"/>
      <c r="D121" s="11" t="inlineStr">
        <is>
          <t xml:space="preserve">M</t>
        </is>
      </c>
      <c r="E121" s="9" t="inlineStr">
        <is>
          <t xml:space="preserve">VAZQUEZ COUSO, YOLANDA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IF(SUMIF($A$4:$A$129,A121,$G$4:$G$129)=0,"",G121/SUMIF($A$4:$A$129,A121,$G$4:$G$129))</f>
      </c>
    </row>
    <row r="122">
      <c r="A122" s="9" t="inlineStr">
        <is>
          <t xml:space="preserve">VELAZQUEZ CALIPUY, GLENDY</t>
        </is>
      </c>
      <c r="B122" s="9" t="inlineStr">
        <is>
          <t xml:space="preserve">CETELEM RRSS</t>
        </is>
      </c>
      <c r="C122" s="9" t="inlineStr">
        <is>
          <t xml:space="preserve">CHAT B2C</t>
        </is>
      </c>
      <c r="D122" s="11" t="inlineStr">
        <is>
          <t xml:space="preserve">M</t>
        </is>
      </c>
      <c r="E122" s="9" t="inlineStr">
        <is>
          <t xml:space="preserve">VELAZQUEZ CALIPUY, GLENDY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IF(SUMIF($A$4:$A$129,A122,$G$4:$G$129)=0,"",G122/SUMIF($A$4:$A$129,A122,$G$4:$G$129))</f>
      </c>
    </row>
    <row r="123">
      <c r="A123" s="9" t="inlineStr">
        <is>
          <t xml:space="preserve">VERDU ORTIZ, FLOR</t>
        </is>
      </c>
      <c r="B123" s="9" t="inlineStr">
        <is>
          <t xml:space="preserve">CETELEM RETENCIÓN</t>
        </is>
      </c>
      <c r="C123" s="9"/>
      <c r="D123" s="11" t="inlineStr">
        <is>
          <t xml:space="preserve">M</t>
        </is>
      </c>
      <c r="E123" s="9" t="inlineStr">
        <is>
          <t xml:space="preserve">VERDU ORTIZ, FLOR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IF(SUMIF($A$4:$A$129,A123,$G$4:$G$129)=0,"",G123/SUMIF($A$4:$A$129,A123,$G$4:$G$129))</f>
      </c>
    </row>
    <row r="124">
      <c r="A124" s="9" t="inlineStr">
        <is>
          <t xml:space="preserve">VICENTE GONZALEZ, RUTH</t>
        </is>
      </c>
      <c r="B124" s="9" t="inlineStr">
        <is>
          <t xml:space="preserve">CETELEM RRSS</t>
        </is>
      </c>
      <c r="C124" s="9" t="inlineStr">
        <is>
          <t xml:space="preserve">CHAT B2C</t>
        </is>
      </c>
      <c r="D124" s="11" t="inlineStr">
        <is>
          <t xml:space="preserve">M</t>
        </is>
      </c>
      <c r="E124" s="9" t="inlineStr">
        <is>
          <t xml:space="preserve">VICENTE GONZALEZ, RUTH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IF(SUMIF($A$4:$A$129,A124,$G$4:$G$129)=0,"",G124/SUMIF($A$4:$A$129,A124,$G$4:$G$129))</f>
      </c>
    </row>
    <row r="125">
      <c r="A125" s="9" t="inlineStr">
        <is>
          <t xml:space="preserve">VICTOR CORNEJO CASUSOL</t>
        </is>
      </c>
      <c r="B125" s="9" t="inlineStr">
        <is>
          <t xml:space="preserve">CAJAMAR SAC</t>
        </is>
      </c>
      <c r="C125" s="9" t="inlineStr">
        <is>
          <t xml:space="preserve">CAJAMAR SAC</t>
        </is>
      </c>
      <c r="D125" s="11" t="inlineStr">
        <is>
          <t xml:space="preserve">M</t>
        </is>
      </c>
      <c r="E125" s="9" t="inlineStr">
        <is>
          <t xml:space="preserve">VICTOR CORNEJO CASUSOL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IF(SUMIF($A$4:$A$129,A125,$G$4:$G$129)=0,"",G125/SUMIF($A$4:$A$129,A125,$G$4:$G$129))</f>
      </c>
    </row>
    <row r="126">
      <c r="A126" s="9" t="inlineStr">
        <is>
          <t xml:space="preserve">VIERA AGUIRRE OLARY</t>
        </is>
      </c>
      <c r="B126" s="9" t="inlineStr">
        <is>
          <t xml:space="preserve">CETELEM RETENCIÓN</t>
        </is>
      </c>
      <c r="C126" s="9"/>
      <c r="D126" s="11" t="inlineStr">
        <is>
          <t xml:space="preserve">T</t>
        </is>
      </c>
      <c r="E126" s="9" t="inlineStr">
        <is>
          <t xml:space="preserve">VIERA AGUIRRE OLARY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IF(SUMIF($A$4:$A$129,A126,$G$4:$G$129)=0,"",G126/SUMIF($A$4:$A$129,A126,$G$4:$G$129))</f>
      </c>
    </row>
    <row r="127">
      <c r="A127" s="9" t="inlineStr">
        <is>
          <t xml:space="preserve">VILA RUBIO, MARIA</t>
        </is>
      </c>
      <c r="B127" s="9" t="inlineStr">
        <is>
          <t xml:space="preserve">CETELEM SAC BANCA DIGITAL</t>
        </is>
      </c>
      <c r="C127" s="9"/>
      <c r="D127" s="11" t="inlineStr">
        <is>
          <t xml:space="preserve">M</t>
        </is>
      </c>
      <c r="E127" s="9" t="inlineStr">
        <is>
          <t xml:space="preserve">VILA RUBIO, MARIA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IF(SUMIF($A$4:$A$129,A127,$G$4:$G$129)=0,"",G127/SUMIF($A$4:$A$129,A127,$G$4:$G$129))</f>
      </c>
    </row>
    <row r="128">
      <c r="A128" s="9" t="inlineStr">
        <is>
          <t xml:space="preserve">VILLAR AMAYA, LICETH JOHANA</t>
        </is>
      </c>
      <c r="B128" s="9" t="inlineStr">
        <is>
          <t xml:space="preserve">CETELEM RETENCIÓN</t>
        </is>
      </c>
      <c r="C128" s="9"/>
      <c r="D128" s="11"/>
      <c r="E128" s="9" t="inlineStr">
        <is>
          <t xml:space="preserve">VILLAR AMAYA, LICETH JOHANA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IF(SUMIF($A$4:$A$129,A128,$G$4:$G$129)=0,"",G128/SUMIF($A$4:$A$129,A128,$G$4:$G$129))</f>
      </c>
    </row>
    <row r="129">
      <c r="A129" s="9" t="inlineStr">
        <is>
          <t xml:space="preserve">VIÑUELA SANCHEZ, CRISTINA</t>
        </is>
      </c>
      <c r="B129" s="9" t="inlineStr">
        <is>
          <t xml:space="preserve">CETELEM SAC</t>
        </is>
      </c>
      <c r="C129" s="9"/>
      <c r="D129" s="11" t="inlineStr">
        <is>
          <t xml:space="preserve">M</t>
        </is>
      </c>
      <c r="E129" s="9" t="inlineStr">
        <is>
          <t xml:space="preserve">VIÑUELA SANCHEZ ,CRISTINA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IF(SUMIF($A$4:$A$129,A129,$G$4:$G$129)=0,"",G129/SUMIF($A$4:$A$129,A129,$G$4:$G$129))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